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75" windowWidth="21840" windowHeight="12540"/>
  </bookViews>
  <sheets>
    <sheet name="国家奖学金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H5" i="2" l="1"/>
  <c r="H6" i="2" l="1"/>
  <c r="H7" i="2"/>
  <c r="D6" i="2"/>
  <c r="D7" i="2"/>
  <c r="D5" i="2"/>
  <c r="I5" i="2" s="1"/>
  <c r="I6" i="2" l="1"/>
  <c r="I7" i="2"/>
</calcChain>
</file>

<file path=xl/sharedStrings.xml><?xml version="1.0" encoding="utf-8"?>
<sst xmlns="http://schemas.openxmlformats.org/spreadsheetml/2006/main" count="19" uniqueCount="19">
  <si>
    <t>序号</t>
  </si>
  <si>
    <t>姓名</t>
  </si>
  <si>
    <t>绩点</t>
  </si>
  <si>
    <t>M2</t>
  </si>
  <si>
    <t>创新能力（D1）</t>
  </si>
  <si>
    <t>实践能力（D2）</t>
  </si>
  <si>
    <t>人文素质（D3)</t>
  </si>
  <si>
    <t>发展性综合测评D</t>
  </si>
  <si>
    <t>M2+D</t>
  </si>
  <si>
    <t>专业班级</t>
  </si>
  <si>
    <t>2020年国家奖学金拟公示名单</t>
  </si>
  <si>
    <t>医工20182</t>
  </si>
  <si>
    <t>李汶霞</t>
  </si>
  <si>
    <t>贺聪</t>
  </si>
  <si>
    <t>电气2018卓越</t>
  </si>
  <si>
    <t>电气2019卓越</t>
  </si>
  <si>
    <t>周兆睿</t>
  </si>
  <si>
    <t>游棋午</t>
  </si>
  <si>
    <t>自动化2017卓越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</si>
</sst>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6" x14ac:knownFonts="1">
    <font>
      <sz val="11"/>
      <name val="宋体"/>
    </font>
    <font>
      <sz val="12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protection locked="0"/>
    </xf>
  </cellStyleXfs>
  <cellXfs count="1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B4" sqref="B4:J7"/>
    </sheetView>
  </sheetViews>
  <sheetFormatPr defaultColWidth="9" defaultRowHeight="13.5" x14ac:dyDescent="0.15"/>
  <cols>
    <col min="5" max="5" width="16.75" customWidth="1"/>
    <col min="6" max="6" width="15.125" customWidth="1"/>
    <col min="7" max="7" width="15.625" customWidth="1"/>
    <col min="8" max="8" width="19.125" customWidth="1"/>
    <col min="9" max="9" width="10.5" customWidth="1"/>
    <col min="10" max="10" width="17.125" customWidth="1"/>
  </cols>
  <sheetData>
    <row r="1" spans="1:10" ht="36" customHeight="1" x14ac:dyDescent="0.15">
      <c r="A1" s="7" t="s">
        <v>10</v>
      </c>
      <c r="B1" s="7"/>
      <c r="C1" s="7"/>
      <c r="D1" s="7"/>
      <c r="E1" s="7"/>
      <c r="F1" s="7"/>
      <c r="G1" s="7"/>
      <c r="H1" s="7"/>
      <c r="I1" s="7"/>
      <c r="J1" s="7"/>
    </row>
    <row r="2" spans="1:10" x14ac:dyDescent="0.1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</row>
    <row r="3" spans="1:10" x14ac:dyDescent="0.1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s="2" customFormat="1" ht="14.25" x14ac:dyDescent="0.15">
      <c r="A4" s="3">
        <v>1</v>
      </c>
      <c r="B4" s="4" t="s">
        <v>13</v>
      </c>
      <c r="C4" s="4">
        <v>3.76</v>
      </c>
      <c r="D4" s="4">
        <v>83.66</v>
      </c>
      <c r="E4" s="4">
        <v>17</v>
      </c>
      <c r="F4" s="4">
        <v>16</v>
      </c>
      <c r="G4" s="4">
        <v>8.5</v>
      </c>
      <c r="H4" s="4">
        <v>41.5</v>
      </c>
      <c r="I4" s="4">
        <v>125.16</v>
      </c>
      <c r="J4" s="4" t="s">
        <v>14</v>
      </c>
    </row>
    <row r="5" spans="1:10" ht="13.9" customHeight="1" x14ac:dyDescent="0.15">
      <c r="A5" s="1">
        <v>2</v>
      </c>
      <c r="B5" s="4" t="s">
        <v>16</v>
      </c>
      <c r="C5" s="5">
        <v>3.34</v>
      </c>
      <c r="D5" s="5">
        <f t="shared" ref="D5:D7" si="0">C5*22.25</f>
        <v>74.314999999999998</v>
      </c>
      <c r="E5" s="5">
        <v>26</v>
      </c>
      <c r="F5" s="5">
        <v>9</v>
      </c>
      <c r="G5" s="5">
        <v>10</v>
      </c>
      <c r="H5" s="5">
        <f t="shared" ref="H5:H7" si="1">E5+F5+G5</f>
        <v>45</v>
      </c>
      <c r="I5" s="5">
        <f t="shared" ref="I5:I7" si="2">D5+H5</f>
        <v>119.315</v>
      </c>
      <c r="J5" s="4" t="s">
        <v>18</v>
      </c>
    </row>
    <row r="6" spans="1:10" ht="14.25" x14ac:dyDescent="0.15">
      <c r="A6" s="3">
        <v>3</v>
      </c>
      <c r="B6" s="6" t="s">
        <v>12</v>
      </c>
      <c r="C6" s="10">
        <v>3.91</v>
      </c>
      <c r="D6" s="5">
        <f t="shared" si="0"/>
        <v>86.997500000000002</v>
      </c>
      <c r="E6" s="10">
        <v>2</v>
      </c>
      <c r="F6" s="10">
        <v>22.5</v>
      </c>
      <c r="G6" s="10">
        <v>4.5</v>
      </c>
      <c r="H6" s="5">
        <f t="shared" si="1"/>
        <v>29</v>
      </c>
      <c r="I6" s="5">
        <f t="shared" si="2"/>
        <v>115.9975</v>
      </c>
      <c r="J6" s="6" t="s">
        <v>11</v>
      </c>
    </row>
    <row r="7" spans="1:10" ht="14.25" x14ac:dyDescent="0.15">
      <c r="A7" s="1">
        <v>6</v>
      </c>
      <c r="B7" s="6" t="s">
        <v>17</v>
      </c>
      <c r="C7" s="5">
        <v>3.75</v>
      </c>
      <c r="D7" s="5">
        <f t="shared" si="0"/>
        <v>83.4375</v>
      </c>
      <c r="E7" s="5">
        <v>1</v>
      </c>
      <c r="F7" s="5">
        <v>21.5</v>
      </c>
      <c r="G7" s="5">
        <v>2.5</v>
      </c>
      <c r="H7" s="5">
        <f t="shared" si="1"/>
        <v>25</v>
      </c>
      <c r="I7" s="5">
        <f t="shared" si="2"/>
        <v>108.4375</v>
      </c>
      <c r="J7" s="4" t="s">
        <v>15</v>
      </c>
    </row>
  </sheetData>
  <sortState ref="B4:J23">
    <sortCondition descending="1" ref="I4:I23"/>
  </sortState>
  <mergeCells count="11">
    <mergeCell ref="A1:J1"/>
    <mergeCell ref="A2:A3"/>
    <mergeCell ref="H2:H3"/>
    <mergeCell ref="D2:D3"/>
    <mergeCell ref="I2:I3"/>
    <mergeCell ref="B2:B3"/>
    <mergeCell ref="C2:C3"/>
    <mergeCell ref="J2:J3"/>
    <mergeCell ref="E2:E3"/>
    <mergeCell ref="F2:F3"/>
    <mergeCell ref="G2:G3"/>
  </mergeCells>
  <phoneticPr fontId="4" type="noConversion"/>
  <pageMargins left="0.69930555555555596" right="0.69930555555555596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国家奖学金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 Note 7 Pro</dc:creator>
  <cp:lastModifiedBy>Windows 用户</cp:lastModifiedBy>
  <dcterms:created xsi:type="dcterms:W3CDTF">2019-10-11T02:50:00Z</dcterms:created>
  <dcterms:modified xsi:type="dcterms:W3CDTF">2020-10-19T05:44:49Z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