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<sst xmlns="http://schemas.openxmlformats.org/spreadsheetml/2006/main" count="18" uniqueCount="15">
  <si>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自动化与信息工程学院学习成绩评定表</t>
  </si>
  <si>
    <t>考试课各科成绩</t>
  </si>
  <si>
    <t xml:space="preserve">      M2</t>
  </si>
  <si>
    <t>名次</t>
  </si>
  <si>
    <t>备注</t>
  </si>
  <si>
    <t>考查课各科成绩</t>
  </si>
  <si>
    <t>平均学分效率</t>
  </si>
  <si>
    <t>序号</t>
  </si>
  <si>
    <t>姓名</t>
  </si>
  <si>
    <t>大学计算机基础/公共必修/1.5</t>
  </si>
  <si>
    <t>高等数学A/基础必修/6</t>
  </si>
  <si>
    <t>工程制图A/基础必修/4</t>
  </si>
  <si>
    <t>课程学分</t>
  </si>
  <si>
    <t>小王</t>
  </si>
  <si>
    <t>小李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</si>
</sst>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10.5"/>
      <name val="宋体"/>
      <charset val="134"/>
    </font>
    <font>
      <sz val="10"/>
      <color indexed="10"/>
      <name val="宋体"/>
      <charset val="134"/>
    </font>
    <font>
      <sz val="10.5"/>
      <name val="Times New Roman"/>
      <family val="1"/>
      <charset val="0"/>
    </font>
    <font>
      <sz val="10"/>
      <name val="宋体"/>
      <charset val="134"/>
    </font>
    <font>
      <b/>
      <sz val="9"/>
      <color indexed="8"/>
      <name val="宋体"/>
      <charset val="134"/>
    </font>
    <font>
      <sz val="9"/>
      <name val="Arial"/>
      <family val="2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11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8" fillId="26" borderId="34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16" borderId="34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0" fillId="17" borderId="32" applyNumberFormat="0" applyAlignment="0" applyProtection="0">
      <alignment vertical="center"/>
    </xf>
    <xf numFmtId="0" fontId="16" fillId="16" borderId="31" applyNumberFormat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5" borderId="30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27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alignment wrapText="1"/>
      <protection locked="0"/>
    </xf>
    <xf numFmtId="176" fontId="1" fillId="0" borderId="0" xfId="0" applyNumberFormat="1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 vertical="top" shrinkToFit="1"/>
      <protection locked="0"/>
    </xf>
    <xf numFmtId="0" fontId="3" fillId="0" borderId="2" xfId="0" applyFont="1" applyFill="1" applyBorder="1" applyAlignment="1" applyProtection="1">
      <alignment horizontal="center" vertical="top" shrinkToFi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 vertical="top" shrinkToFit="1"/>
      <protection locked="0"/>
    </xf>
    <xf numFmtId="0" fontId="3" fillId="0" borderId="7" xfId="0" applyFont="1" applyFill="1" applyBorder="1" applyAlignment="1" applyProtection="1">
      <alignment horizontal="center" vertical="top" shrinkToFi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shrinkToFit="1"/>
      <protection locked="0"/>
    </xf>
    <xf numFmtId="0" fontId="1" fillId="0" borderId="12" xfId="0" applyFont="1" applyFill="1" applyBorder="1" applyAlignment="1" applyProtection="1">
      <alignment horizont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shrinkToFit="1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alignment shrinkToFit="1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7" fillId="0" borderId="10" xfId="1" applyFont="1" applyFill="1" applyBorder="1" applyAlignment="1" applyProtection="1">
      <alignment horizontal="center" wrapText="1"/>
      <protection locked="0"/>
    </xf>
    <xf numFmtId="0" fontId="1" fillId="0" borderId="10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shrinkToFit="1"/>
      <protection locked="0"/>
    </xf>
    <xf numFmtId="0" fontId="5" fillId="2" borderId="10" xfId="0" applyFont="1" applyFill="1" applyBorder="1" applyAlignment="1" applyProtection="1">
      <alignment horizontal="center" vertical="top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top" shrinkToFi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top" shrinkToFit="1"/>
      <protection locked="0"/>
    </xf>
    <xf numFmtId="0" fontId="3" fillId="2" borderId="18" xfId="0" applyFont="1" applyFill="1" applyBorder="1" applyAlignment="1" applyProtection="1">
      <alignment horizontal="center" vertical="top" shrinkToFit="1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horizontal="justify"/>
      <protection locked="0"/>
    </xf>
    <xf numFmtId="0" fontId="3" fillId="0" borderId="20" xfId="0" applyFont="1" applyFill="1" applyBorder="1" applyAlignment="1" applyProtection="1">
      <alignment horizontal="justify"/>
      <protection locked="0"/>
    </xf>
    <xf numFmtId="0" fontId="3" fillId="0" borderId="21" xfId="0" applyFont="1" applyFill="1" applyBorder="1" applyAlignment="1" applyProtection="1">
      <alignment horizontal="center" vertical="top" shrinkToFit="1"/>
      <protection locked="0"/>
    </xf>
    <xf numFmtId="0" fontId="3" fillId="0" borderId="10" xfId="0" applyFont="1" applyFill="1" applyBorder="1" applyAlignment="1" applyProtection="1">
      <alignment horizontal="center" vertical="top" shrinkToFit="1"/>
      <protection locked="0"/>
    </xf>
    <xf numFmtId="0" fontId="3" fillId="2" borderId="21" xfId="0" applyFont="1" applyFill="1" applyBorder="1" applyAlignment="1" applyProtection="1">
      <alignment horizontal="justify" vertical="top" shrinkToFit="1"/>
      <protection locked="0"/>
    </xf>
    <xf numFmtId="0" fontId="3" fillId="2" borderId="10" xfId="0" applyFont="1" applyFill="1" applyBorder="1" applyAlignment="1" applyProtection="1">
      <alignment horizontal="justify" vertical="top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protection locked="0"/>
    </xf>
    <xf numFmtId="0" fontId="3" fillId="0" borderId="10" xfId="0" applyFont="1" applyFill="1" applyBorder="1" applyAlignment="1" applyProtection="1">
      <alignment horizontal="justify" vertical="top" shrinkToFit="1"/>
      <protection locked="0"/>
    </xf>
    <xf numFmtId="0" fontId="5" fillId="0" borderId="10" xfId="0" applyFont="1" applyFill="1" applyBorder="1" applyAlignment="1" applyProtection="1"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justify"/>
      <protection locked="0"/>
    </xf>
    <xf numFmtId="176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0" xfId="0" applyNumberFormat="1" applyFont="1" applyFill="1" applyBorder="1" applyAlignment="1" applyProtection="1">
      <alignment shrinkToFit="1"/>
    </xf>
    <xf numFmtId="0" fontId="8" fillId="0" borderId="10" xfId="0" applyFont="1" applyFill="1" applyBorder="1" applyAlignment="1" applyProtection="1"/>
    <xf numFmtId="0" fontId="1" fillId="0" borderId="10" xfId="0" applyFont="1" applyFill="1" applyBorder="1" applyAlignment="1" applyProtection="1">
      <alignment shrinkToFit="1"/>
    </xf>
    <xf numFmtId="0" fontId="2" fillId="0" borderId="22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176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176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shrinkToFit="1"/>
    </xf>
    <xf numFmtId="176" fontId="8" fillId="0" borderId="18" xfId="0" applyNumberFormat="1" applyFont="1" applyFill="1" applyBorder="1" applyAlignment="1" applyProtection="1">
      <protection locked="0"/>
    </xf>
    <xf numFmtId="176" fontId="1" fillId="0" borderId="18" xfId="0" applyNumberFormat="1" applyFont="1" applyFill="1" applyBorder="1" applyAlignment="1" applyProtection="1">
      <alignment shrinkToFit="1"/>
      <protection locked="0"/>
    </xf>
    <xf numFmtId="176" fontId="1" fillId="0" borderId="18" xfId="0" applyNumberFormat="1" applyFont="1" applyFill="1" applyBorder="1" applyAlignment="1" applyProtection="1">
      <protection locked="0"/>
    </xf>
    <xf numFmtId="0" fontId="1" fillId="0" borderId="24" xfId="0" applyFont="1" applyFill="1" applyBorder="1" applyAlignment="1" applyProtection="1">
      <alignment shrinkToFit="1"/>
      <protection locked="0"/>
    </xf>
    <xf numFmtId="0" fontId="1" fillId="0" borderId="25" xfId="0" applyFont="1" applyFill="1" applyBorder="1" applyAlignment="1" applyProtection="1"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176" fontId="1" fillId="0" borderId="25" xfId="0" applyNumberFormat="1" applyFont="1" applyFill="1" applyBorder="1" applyAlignment="1" applyProtection="1">
      <alignment shrinkToFit="1"/>
    </xf>
    <xf numFmtId="176" fontId="1" fillId="0" borderId="9" xfId="0" applyNumberFormat="1" applyFont="1" applyFill="1" applyBorder="1" applyAlignment="1" applyProtection="1">
      <alignment shrinkToFit="1"/>
    </xf>
    <xf numFmtId="176" fontId="1" fillId="0" borderId="0" xfId="0" applyNumberFormat="1" applyFont="1" applyFill="1" applyBorder="1" applyAlignment="1" applyProtection="1">
      <alignment shrinkToFit="1"/>
    </xf>
    <xf numFmtId="176" fontId="1" fillId="0" borderId="0" xfId="0" applyNumberFormat="1" applyFont="1" applyFill="1" applyBorder="1" applyAlignment="1" applyProtection="1">
      <alignment wrapText="1"/>
      <protection locked="0"/>
    </xf>
    <xf numFmtId="0" fontId="1" fillId="0" borderId="25" xfId="0" applyFont="1" applyFill="1" applyBorder="1" applyAlignment="1" applyProtection="1">
      <alignment horizontal="center" shrinkToFit="1"/>
    </xf>
    <xf numFmtId="176" fontId="1" fillId="0" borderId="26" xfId="0" applyNumberFormat="1" applyFont="1" applyFill="1" applyBorder="1" applyAlignment="1" applyProtection="1">
      <protection locked="0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V117"/>
  <sheetViews>
    <sheetView tabSelected="1" workbookViewId="0">
      <selection activeCell="G9" sqref="G9"/>
    </sheetView>
  </sheetViews>
  <sheetFormatPr defaultColWidth="9.23076923076923" defaultRowHeight="17.6"/>
  <cols>
    <col min="1" max="1" width="14.2596153846154" style="1" customWidth="1"/>
    <col min="2" max="2" width="6.32692307692308" style="1" customWidth="1"/>
    <col min="3" max="10" width="4.30769230769231" style="2" customWidth="1"/>
    <col min="11" max="11" width="4.17307692307692" style="2" customWidth="1"/>
    <col min="12" max="12" width="4.30769230769231" style="2" hidden="1" customWidth="1"/>
    <col min="13" max="32" width="4.30769230769231" style="2" customWidth="1"/>
    <col min="33" max="62" width="4.30769230769231" style="3" hidden="1" customWidth="1"/>
    <col min="63" max="172" width="4.30769230769231" style="1" hidden="1" customWidth="1"/>
    <col min="173" max="173" width="6.05769230769231" style="4" hidden="1" customWidth="1"/>
    <col min="174" max="174" width="6.05769230769231" style="4" customWidth="1"/>
    <col min="175" max="176" width="5.92307692307692" style="5" hidden="1" customWidth="1"/>
    <col min="177" max="177" width="4.17307692307692" style="2" customWidth="1"/>
    <col min="178" max="178" width="6.32692307692308" style="5" customWidth="1"/>
  </cols>
  <sheetData>
    <row r="1" ht="29.55" spans="1:17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60"/>
    </row>
    <row r="2" spans="1:178">
      <c r="A2" s="8"/>
      <c r="B2" s="9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41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53" t="s">
        <v>2</v>
      </c>
      <c r="FS2" s="54"/>
      <c r="FT2" s="54"/>
      <c r="FU2" s="61" t="s">
        <v>3</v>
      </c>
      <c r="FV2" s="53" t="s">
        <v>4</v>
      </c>
    </row>
    <row r="3" ht="53" spans="1:178">
      <c r="A3" s="11"/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43" t="s">
        <v>1</v>
      </c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 t="s">
        <v>5</v>
      </c>
      <c r="CS3" s="44"/>
      <c r="CT3" s="44"/>
      <c r="CU3" s="44"/>
      <c r="CV3" s="44"/>
      <c r="CW3" s="44"/>
      <c r="CX3" s="44"/>
      <c r="CY3" s="44" t="s">
        <v>1</v>
      </c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 t="s">
        <v>5</v>
      </c>
      <c r="FH3" s="44"/>
      <c r="FI3" s="44"/>
      <c r="FJ3" s="44"/>
      <c r="FK3" s="44"/>
      <c r="FL3" s="44"/>
      <c r="FM3" s="44"/>
      <c r="FN3" s="44"/>
      <c r="FO3" s="44"/>
      <c r="FP3" s="44"/>
      <c r="FQ3" s="55" t="s">
        <v>6</v>
      </c>
      <c r="FR3" s="53"/>
      <c r="FS3" s="55"/>
      <c r="FT3" s="55"/>
      <c r="FU3" s="61"/>
      <c r="FV3" s="53"/>
    </row>
    <row r="4" ht="183.75" spans="1:178">
      <c r="A4" s="14" t="s">
        <v>7</v>
      </c>
      <c r="B4" s="15" t="s">
        <v>8</v>
      </c>
      <c r="C4" s="16" t="s">
        <v>9</v>
      </c>
      <c r="D4" s="16" t="s">
        <v>10</v>
      </c>
      <c r="E4" s="16" t="s">
        <v>11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37"/>
      <c r="AG4" s="45">
        <v>1</v>
      </c>
      <c r="AH4" s="46">
        <v>2</v>
      </c>
      <c r="AI4" s="46">
        <v>3</v>
      </c>
      <c r="AJ4" s="46">
        <v>4</v>
      </c>
      <c r="AK4" s="46">
        <v>5</v>
      </c>
      <c r="AL4" s="46">
        <v>6</v>
      </c>
      <c r="AM4" s="46">
        <v>7</v>
      </c>
      <c r="AN4" s="46">
        <v>8</v>
      </c>
      <c r="AO4" s="46">
        <v>9</v>
      </c>
      <c r="AP4" s="46">
        <v>10</v>
      </c>
      <c r="AQ4" s="46">
        <v>11</v>
      </c>
      <c r="AR4" s="46">
        <v>12</v>
      </c>
      <c r="AS4" s="46">
        <v>13</v>
      </c>
      <c r="AT4" s="46">
        <v>14</v>
      </c>
      <c r="AU4" s="46">
        <v>15</v>
      </c>
      <c r="AV4" s="46">
        <v>16</v>
      </c>
      <c r="AW4" s="46">
        <v>17</v>
      </c>
      <c r="AX4" s="46">
        <v>18</v>
      </c>
      <c r="AY4" s="46">
        <v>19</v>
      </c>
      <c r="AZ4" s="46">
        <v>20</v>
      </c>
      <c r="BA4" s="46">
        <v>21</v>
      </c>
      <c r="BB4" s="46">
        <v>22</v>
      </c>
      <c r="BC4" s="46">
        <v>23</v>
      </c>
      <c r="BD4" s="46">
        <v>24</v>
      </c>
      <c r="BE4" s="46">
        <v>25</v>
      </c>
      <c r="BF4" s="46">
        <v>26</v>
      </c>
      <c r="BG4" s="46">
        <v>27</v>
      </c>
      <c r="BH4" s="46">
        <v>28</v>
      </c>
      <c r="BI4" s="46">
        <v>29</v>
      </c>
      <c r="BJ4" s="46">
        <v>30</v>
      </c>
      <c r="BK4" s="50">
        <v>1</v>
      </c>
      <c r="BL4" s="50">
        <v>2</v>
      </c>
      <c r="BM4" s="50">
        <v>3</v>
      </c>
      <c r="BN4" s="50">
        <v>4</v>
      </c>
      <c r="BO4" s="50">
        <v>5</v>
      </c>
      <c r="BP4" s="50">
        <v>6</v>
      </c>
      <c r="BQ4" s="50">
        <v>7</v>
      </c>
      <c r="BR4" s="50">
        <v>8</v>
      </c>
      <c r="BS4" s="50">
        <v>9</v>
      </c>
      <c r="BT4" s="50">
        <v>10</v>
      </c>
      <c r="BU4" s="50">
        <v>11</v>
      </c>
      <c r="BV4" s="50">
        <v>12</v>
      </c>
      <c r="BW4" s="50">
        <v>13</v>
      </c>
      <c r="BX4" s="50">
        <v>14</v>
      </c>
      <c r="BY4" s="50">
        <v>15</v>
      </c>
      <c r="BZ4" s="50">
        <v>16</v>
      </c>
      <c r="CA4" s="50">
        <v>17</v>
      </c>
      <c r="CB4" s="50">
        <v>18</v>
      </c>
      <c r="CC4" s="50">
        <v>19</v>
      </c>
      <c r="CD4" s="50">
        <v>20</v>
      </c>
      <c r="CE4" s="50">
        <v>21</v>
      </c>
      <c r="CF4" s="50">
        <v>22</v>
      </c>
      <c r="CG4" s="50">
        <v>23</v>
      </c>
      <c r="CH4" s="50">
        <v>24</v>
      </c>
      <c r="CI4" s="50">
        <v>25</v>
      </c>
      <c r="CJ4" s="50">
        <v>26</v>
      </c>
      <c r="CK4" s="50">
        <v>27</v>
      </c>
      <c r="CL4" s="50">
        <v>28</v>
      </c>
      <c r="CM4" s="50">
        <v>29</v>
      </c>
      <c r="CN4" s="50">
        <v>30</v>
      </c>
      <c r="CO4" s="50">
        <v>31</v>
      </c>
      <c r="CP4" s="50">
        <v>32</v>
      </c>
      <c r="CQ4" s="50">
        <v>33</v>
      </c>
      <c r="CR4" s="50">
        <v>34</v>
      </c>
      <c r="CS4" s="50">
        <v>35</v>
      </c>
      <c r="CT4" s="50">
        <v>36</v>
      </c>
      <c r="CU4" s="50">
        <v>37</v>
      </c>
      <c r="CV4" s="50">
        <v>38</v>
      </c>
      <c r="CW4" s="50">
        <v>39</v>
      </c>
      <c r="CX4" s="50">
        <v>40</v>
      </c>
      <c r="CY4" s="50">
        <v>1</v>
      </c>
      <c r="CZ4" s="50">
        <v>2</v>
      </c>
      <c r="DA4" s="50">
        <v>3</v>
      </c>
      <c r="DB4" s="50">
        <v>4</v>
      </c>
      <c r="DC4" s="50">
        <v>5</v>
      </c>
      <c r="DD4" s="50">
        <v>6</v>
      </c>
      <c r="DE4" s="50">
        <v>7</v>
      </c>
      <c r="DF4" s="50">
        <v>8</v>
      </c>
      <c r="DG4" s="50">
        <v>9</v>
      </c>
      <c r="DH4" s="50">
        <v>10</v>
      </c>
      <c r="DI4" s="50">
        <v>11</v>
      </c>
      <c r="DJ4" s="50">
        <v>12</v>
      </c>
      <c r="DK4" s="50">
        <v>13</v>
      </c>
      <c r="DL4" s="50">
        <v>14</v>
      </c>
      <c r="DM4" s="50">
        <v>15</v>
      </c>
      <c r="DN4" s="50">
        <v>16</v>
      </c>
      <c r="DO4" s="50">
        <v>17</v>
      </c>
      <c r="DP4" s="50">
        <v>18</v>
      </c>
      <c r="DQ4" s="50">
        <v>19</v>
      </c>
      <c r="DR4" s="50">
        <v>20</v>
      </c>
      <c r="DS4" s="50">
        <v>21</v>
      </c>
      <c r="DT4" s="50">
        <v>22</v>
      </c>
      <c r="DU4" s="50">
        <v>23</v>
      </c>
      <c r="DV4" s="50">
        <v>24</v>
      </c>
      <c r="DW4" s="50">
        <v>25</v>
      </c>
      <c r="DX4" s="50">
        <v>26</v>
      </c>
      <c r="DY4" s="50">
        <v>27</v>
      </c>
      <c r="DZ4" s="50">
        <v>28</v>
      </c>
      <c r="EA4" s="50">
        <v>29</v>
      </c>
      <c r="EB4" s="50">
        <v>30</v>
      </c>
      <c r="EC4" s="50">
        <v>1</v>
      </c>
      <c r="ED4" s="50">
        <v>2</v>
      </c>
      <c r="EE4" s="50">
        <v>3</v>
      </c>
      <c r="EF4" s="50">
        <v>4</v>
      </c>
      <c r="EG4" s="50">
        <v>5</v>
      </c>
      <c r="EH4" s="50">
        <v>6</v>
      </c>
      <c r="EI4" s="50">
        <v>7</v>
      </c>
      <c r="EJ4" s="50">
        <v>8</v>
      </c>
      <c r="EK4" s="50">
        <v>9</v>
      </c>
      <c r="EL4" s="50">
        <v>10</v>
      </c>
      <c r="EM4" s="50">
        <v>11</v>
      </c>
      <c r="EN4" s="50">
        <v>12</v>
      </c>
      <c r="EO4" s="50">
        <v>13</v>
      </c>
      <c r="EP4" s="50">
        <v>14</v>
      </c>
      <c r="EQ4" s="50">
        <v>15</v>
      </c>
      <c r="ER4" s="50">
        <v>16</v>
      </c>
      <c r="ES4" s="50">
        <v>17</v>
      </c>
      <c r="ET4" s="50">
        <v>18</v>
      </c>
      <c r="EU4" s="50">
        <v>19</v>
      </c>
      <c r="EV4" s="50">
        <v>20</v>
      </c>
      <c r="EW4" s="50">
        <v>21</v>
      </c>
      <c r="EX4" s="50">
        <v>22</v>
      </c>
      <c r="EY4" s="50">
        <v>23</v>
      </c>
      <c r="EZ4" s="50">
        <v>24</v>
      </c>
      <c r="FA4" s="50">
        <v>25</v>
      </c>
      <c r="FB4" s="50">
        <v>26</v>
      </c>
      <c r="FC4" s="50">
        <v>27</v>
      </c>
      <c r="FD4" s="50">
        <v>28</v>
      </c>
      <c r="FE4" s="50">
        <v>29</v>
      </c>
      <c r="FF4" s="50">
        <v>30</v>
      </c>
      <c r="FG4" s="50">
        <v>31</v>
      </c>
      <c r="FH4" s="50">
        <v>32</v>
      </c>
      <c r="FI4" s="50">
        <v>33</v>
      </c>
      <c r="FJ4" s="50">
        <v>34</v>
      </c>
      <c r="FK4" s="50">
        <v>35</v>
      </c>
      <c r="FL4" s="50">
        <v>36</v>
      </c>
      <c r="FM4" s="50">
        <v>37</v>
      </c>
      <c r="FN4" s="50">
        <v>38</v>
      </c>
      <c r="FO4" s="50">
        <v>39</v>
      </c>
      <c r="FP4" s="50">
        <v>40</v>
      </c>
      <c r="FQ4" s="55"/>
      <c r="FR4" s="55"/>
      <c r="FS4" s="56"/>
      <c r="FT4" s="56"/>
      <c r="FU4" s="62"/>
      <c r="FV4" s="63"/>
    </row>
    <row r="5" spans="1:178">
      <c r="A5" s="17" t="s">
        <v>12</v>
      </c>
      <c r="B5" s="18"/>
      <c r="C5" s="19">
        <v>1</v>
      </c>
      <c r="D5" s="19">
        <v>2</v>
      </c>
      <c r="E5" s="19">
        <v>2</v>
      </c>
      <c r="F5" s="29"/>
      <c r="G5" s="30"/>
      <c r="H5" s="30"/>
      <c r="I5" s="31"/>
      <c r="J5" s="30"/>
      <c r="K5" s="30"/>
      <c r="L5" s="31"/>
      <c r="M5" s="30"/>
      <c r="N5" s="30"/>
      <c r="O5" s="31"/>
      <c r="P5" s="30"/>
      <c r="Q5" s="30"/>
      <c r="R5" s="31"/>
      <c r="S5" s="30"/>
      <c r="T5" s="30"/>
      <c r="U5" s="31"/>
      <c r="V5" s="30"/>
      <c r="W5" s="30"/>
      <c r="X5" s="31"/>
      <c r="Y5" s="30"/>
      <c r="Z5" s="30"/>
      <c r="AA5" s="31"/>
      <c r="AB5" s="30"/>
      <c r="AC5" s="30"/>
      <c r="AD5" s="31"/>
      <c r="AE5" s="30"/>
      <c r="AF5" s="30"/>
      <c r="AG5" s="47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55"/>
      <c r="FR5" s="55"/>
      <c r="FS5" s="55"/>
      <c r="FT5" s="55"/>
      <c r="FU5" s="64"/>
      <c r="FV5" s="65"/>
    </row>
    <row r="6" spans="1:178">
      <c r="A6" s="20">
        <v>1</v>
      </c>
      <c r="B6" s="21" t="s">
        <v>13</v>
      </c>
      <c r="C6" s="22">
        <v>70</v>
      </c>
      <c r="D6" s="21">
        <v>80</v>
      </c>
      <c r="E6" s="21">
        <v>70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49">
        <f t="shared" ref="AG6:BJ6" si="0">C6*C$5</f>
        <v>70</v>
      </c>
      <c r="AH6" s="49">
        <f t="shared" si="0"/>
        <v>160</v>
      </c>
      <c r="AI6" s="49">
        <f t="shared" si="0"/>
        <v>140</v>
      </c>
      <c r="AJ6" s="49">
        <f t="shared" si="0"/>
        <v>0</v>
      </c>
      <c r="AK6" s="49">
        <f t="shared" si="0"/>
        <v>0</v>
      </c>
      <c r="AL6" s="49">
        <f t="shared" si="0"/>
        <v>0</v>
      </c>
      <c r="AM6" s="49">
        <f t="shared" si="0"/>
        <v>0</v>
      </c>
      <c r="AN6" s="49">
        <f t="shared" si="0"/>
        <v>0</v>
      </c>
      <c r="AO6" s="49">
        <f t="shared" si="0"/>
        <v>0</v>
      </c>
      <c r="AP6" s="49">
        <f t="shared" si="0"/>
        <v>0</v>
      </c>
      <c r="AQ6" s="49">
        <f t="shared" si="0"/>
        <v>0</v>
      </c>
      <c r="AR6" s="49">
        <f t="shared" si="0"/>
        <v>0</v>
      </c>
      <c r="AS6" s="49">
        <f t="shared" si="0"/>
        <v>0</v>
      </c>
      <c r="AT6" s="49">
        <f t="shared" si="0"/>
        <v>0</v>
      </c>
      <c r="AU6" s="49">
        <f t="shared" si="0"/>
        <v>0</v>
      </c>
      <c r="AV6" s="49">
        <f t="shared" si="0"/>
        <v>0</v>
      </c>
      <c r="AW6" s="49">
        <f t="shared" si="0"/>
        <v>0</v>
      </c>
      <c r="AX6" s="49">
        <f t="shared" si="0"/>
        <v>0</v>
      </c>
      <c r="AY6" s="49">
        <f t="shared" si="0"/>
        <v>0</v>
      </c>
      <c r="AZ6" s="49">
        <f t="shared" si="0"/>
        <v>0</v>
      </c>
      <c r="BA6" s="49">
        <f t="shared" si="0"/>
        <v>0</v>
      </c>
      <c r="BB6" s="49">
        <f t="shared" si="0"/>
        <v>0</v>
      </c>
      <c r="BC6" s="49">
        <f t="shared" si="0"/>
        <v>0</v>
      </c>
      <c r="BD6" s="49">
        <f t="shared" si="0"/>
        <v>0</v>
      </c>
      <c r="BE6" s="49">
        <f t="shared" si="0"/>
        <v>0</v>
      </c>
      <c r="BF6" s="49">
        <f t="shared" si="0"/>
        <v>0</v>
      </c>
      <c r="BG6" s="49">
        <f t="shared" si="0"/>
        <v>0</v>
      </c>
      <c r="BH6" s="49">
        <f t="shared" si="0"/>
        <v>0</v>
      </c>
      <c r="BI6" s="49">
        <f t="shared" si="0"/>
        <v>0</v>
      </c>
      <c r="BJ6" s="49">
        <f t="shared" si="0"/>
        <v>0</v>
      </c>
      <c r="BK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" s="51">
        <f t="shared" ref="CY6:FJ6" si="1">IF(ISERROR(SEARCH("",C6))=FALSE,1,0)*100*C$5</f>
        <v>100</v>
      </c>
      <c r="CZ6" s="51">
        <f t="shared" si="1"/>
        <v>200</v>
      </c>
      <c r="DA6" s="51">
        <f t="shared" si="1"/>
        <v>200</v>
      </c>
      <c r="DB6" s="51">
        <f t="shared" si="1"/>
        <v>0</v>
      </c>
      <c r="DC6" s="51">
        <f t="shared" si="1"/>
        <v>0</v>
      </c>
      <c r="DD6" s="51">
        <f t="shared" si="1"/>
        <v>0</v>
      </c>
      <c r="DE6" s="51">
        <f t="shared" si="1"/>
        <v>0</v>
      </c>
      <c r="DF6" s="51">
        <f t="shared" si="1"/>
        <v>0</v>
      </c>
      <c r="DG6" s="51">
        <f t="shared" si="1"/>
        <v>0</v>
      </c>
      <c r="DH6" s="51">
        <f t="shared" si="1"/>
        <v>0</v>
      </c>
      <c r="DI6" s="51">
        <f t="shared" si="1"/>
        <v>0</v>
      </c>
      <c r="DJ6" s="51">
        <f t="shared" si="1"/>
        <v>0</v>
      </c>
      <c r="DK6" s="51">
        <f t="shared" si="1"/>
        <v>0</v>
      </c>
      <c r="DL6" s="51">
        <f t="shared" si="1"/>
        <v>0</v>
      </c>
      <c r="DM6" s="51">
        <f t="shared" si="1"/>
        <v>0</v>
      </c>
      <c r="DN6" s="51">
        <f t="shared" si="1"/>
        <v>0</v>
      </c>
      <c r="DO6" s="51">
        <f t="shared" si="1"/>
        <v>0</v>
      </c>
      <c r="DP6" s="51">
        <f t="shared" si="1"/>
        <v>0</v>
      </c>
      <c r="DQ6" s="51">
        <f t="shared" si="1"/>
        <v>0</v>
      </c>
      <c r="DR6" s="51">
        <f t="shared" si="1"/>
        <v>0</v>
      </c>
      <c r="DS6" s="51">
        <f t="shared" si="1"/>
        <v>0</v>
      </c>
      <c r="DT6" s="51">
        <f t="shared" si="1"/>
        <v>0</v>
      </c>
      <c r="DU6" s="51">
        <f t="shared" si="1"/>
        <v>0</v>
      </c>
      <c r="DV6" s="51">
        <f t="shared" si="1"/>
        <v>0</v>
      </c>
      <c r="DW6" s="51">
        <f t="shared" si="1"/>
        <v>0</v>
      </c>
      <c r="DX6" s="51">
        <f t="shared" si="1"/>
        <v>0</v>
      </c>
      <c r="DY6" s="51">
        <f t="shared" si="1"/>
        <v>0</v>
      </c>
      <c r="DZ6" s="51">
        <f t="shared" si="1"/>
        <v>0</v>
      </c>
      <c r="EA6" s="51">
        <f t="shared" si="1"/>
        <v>0</v>
      </c>
      <c r="EB6" s="51">
        <f t="shared" si="1"/>
        <v>0</v>
      </c>
      <c r="EC6" s="51" t="e">
        <f>IF(ISERROR(SEARCH("",#REF!))=FALSE,1,0)*100*#REF!</f>
        <v>#REF!</v>
      </c>
      <c r="ED6" s="51" t="e">
        <f>IF(ISERROR(SEARCH("",#REF!))=FALSE,1,0)*100*#REF!</f>
        <v>#REF!</v>
      </c>
      <c r="EE6" s="51" t="e">
        <f>IF(ISERROR(SEARCH("",#REF!))=FALSE,1,0)*100*#REF!</f>
        <v>#REF!</v>
      </c>
      <c r="EF6" s="51" t="e">
        <f>IF(ISERROR(SEARCH("",#REF!))=FALSE,1,0)*100*#REF!</f>
        <v>#REF!</v>
      </c>
      <c r="EG6" s="51" t="e">
        <f>IF(ISERROR(SEARCH("",#REF!))=FALSE,1,0)*100*#REF!</f>
        <v>#REF!</v>
      </c>
      <c r="EH6" s="51" t="e">
        <f>IF(ISERROR(SEARCH("",#REF!))=FALSE,1,0)*100*#REF!</f>
        <v>#REF!</v>
      </c>
      <c r="EI6" s="51" t="e">
        <f>IF(ISERROR(SEARCH("",#REF!))=FALSE,1,0)*100*#REF!</f>
        <v>#REF!</v>
      </c>
      <c r="EJ6" s="51" t="e">
        <f>IF(ISERROR(SEARCH("",#REF!))=FALSE,1,0)*100*#REF!</f>
        <v>#REF!</v>
      </c>
      <c r="EK6" s="51" t="e">
        <f>IF(ISERROR(SEARCH("",#REF!))=FALSE,1,0)*100*#REF!</f>
        <v>#REF!</v>
      </c>
      <c r="EL6" s="51" t="e">
        <f>IF(ISERROR(SEARCH("",#REF!))=FALSE,1,0)*100*#REF!</f>
        <v>#REF!</v>
      </c>
      <c r="EM6" s="51" t="e">
        <f>IF(ISERROR(SEARCH("",#REF!))=FALSE,1,0)*100*#REF!</f>
        <v>#REF!</v>
      </c>
      <c r="EN6" s="51" t="e">
        <f>IF(ISERROR(SEARCH("",#REF!))=FALSE,1,0)*100*#REF!</f>
        <v>#REF!</v>
      </c>
      <c r="EO6" s="51" t="e">
        <f>IF(ISERROR(SEARCH("",#REF!))=FALSE,1,0)*100*#REF!</f>
        <v>#REF!</v>
      </c>
      <c r="EP6" s="51" t="e">
        <f>IF(ISERROR(SEARCH("",#REF!))=FALSE,1,0)*100*#REF!</f>
        <v>#REF!</v>
      </c>
      <c r="EQ6" s="51" t="e">
        <f>IF(ISERROR(SEARCH("",#REF!))=FALSE,1,0)*100*#REF!</f>
        <v>#REF!</v>
      </c>
      <c r="ER6" s="51" t="e">
        <f>IF(ISERROR(SEARCH("",#REF!))=FALSE,1,0)*100*#REF!</f>
        <v>#REF!</v>
      </c>
      <c r="ES6" s="51" t="e">
        <f>IF(ISERROR(SEARCH("",#REF!))=FALSE,1,0)*100*#REF!</f>
        <v>#REF!</v>
      </c>
      <c r="ET6" s="51" t="e">
        <f>IF(ISERROR(SEARCH("",#REF!))=FALSE,1,0)*100*#REF!</f>
        <v>#REF!</v>
      </c>
      <c r="EU6" s="51" t="e">
        <f>IF(ISERROR(SEARCH("",#REF!))=FALSE,1,0)*100*#REF!</f>
        <v>#REF!</v>
      </c>
      <c r="EV6" s="51" t="e">
        <f>IF(ISERROR(SEARCH("",#REF!))=FALSE,1,0)*100*#REF!</f>
        <v>#REF!</v>
      </c>
      <c r="EW6" s="51" t="e">
        <f>IF(ISERROR(SEARCH("",#REF!))=FALSE,1,0)*100*#REF!</f>
        <v>#REF!</v>
      </c>
      <c r="EX6" s="51" t="e">
        <f>IF(ISERROR(SEARCH("",#REF!))=FALSE,1,0)*100*#REF!</f>
        <v>#REF!</v>
      </c>
      <c r="EY6" s="51" t="e">
        <f>IF(ISERROR(SEARCH("",#REF!))=FALSE,1,0)*100*#REF!</f>
        <v>#REF!</v>
      </c>
      <c r="EZ6" s="51" t="e">
        <f>IF(ISERROR(SEARCH("",#REF!))=FALSE,1,0)*100*#REF!</f>
        <v>#REF!</v>
      </c>
      <c r="FA6" s="51" t="e">
        <f>IF(ISERROR(SEARCH("",#REF!))=FALSE,1,0)*100*#REF!</f>
        <v>#REF!</v>
      </c>
      <c r="FB6" s="51" t="e">
        <f>IF(ISERROR(SEARCH("",#REF!))=FALSE,1,0)*100*#REF!</f>
        <v>#REF!</v>
      </c>
      <c r="FC6" s="51" t="e">
        <f>IF(ISERROR(SEARCH("",#REF!))=FALSE,1,0)*100*#REF!</f>
        <v>#REF!</v>
      </c>
      <c r="FD6" s="51" t="e">
        <f>IF(ISERROR(SEARCH("",#REF!))=FALSE,1,0)*100*#REF!</f>
        <v>#REF!</v>
      </c>
      <c r="FE6" s="51" t="e">
        <f>IF(ISERROR(SEARCH("",#REF!))=FALSE,1,0)*100*#REF!</f>
        <v>#REF!</v>
      </c>
      <c r="FF6" s="51" t="e">
        <f>IF(ISERROR(SEARCH("",#REF!))=FALSE,1,0)*100*#REF!</f>
        <v>#REF!</v>
      </c>
      <c r="FG6" s="51" t="e">
        <f>IF(ISERROR(SEARCH("",#REF!))=FALSE,1,0)*100*#REF!</f>
        <v>#REF!</v>
      </c>
      <c r="FH6" s="51" t="e">
        <f>IF(ISERROR(SEARCH("",#REF!))=FALSE,1,0)*100*#REF!</f>
        <v>#REF!</v>
      </c>
      <c r="FI6" s="51" t="e">
        <f>IF(ISERROR(SEARCH("",#REF!))=FALSE,1,0)*100*#REF!</f>
        <v>#REF!</v>
      </c>
      <c r="FJ6" s="51" t="e">
        <f>IF(ISERROR(SEARCH("",#REF!))=FALSE,1,0)*100*#REF!</f>
        <v>#REF!</v>
      </c>
      <c r="FK6" s="51" t="e">
        <f>IF(ISERROR(SEARCH("",#REF!))=FALSE,1,0)*100*#REF!</f>
        <v>#REF!</v>
      </c>
      <c r="FL6" s="51" t="e">
        <f>IF(ISERROR(SEARCH("",#REF!))=FALSE,1,0)*100*#REF!</f>
        <v>#REF!</v>
      </c>
      <c r="FM6" s="51" t="e">
        <f>IF(ISERROR(SEARCH("",#REF!))=FALSE,1,0)*100*#REF!</f>
        <v>#REF!</v>
      </c>
      <c r="FN6" s="51" t="e">
        <f>IF(ISERROR(SEARCH("",#REF!))=FALSE,1,0)*100*#REF!</f>
        <v>#REF!</v>
      </c>
      <c r="FO6" s="51" t="e">
        <f>IF(ISERROR(SEARCH("",#REF!))=FALSE,1,0)*100*#REF!</f>
        <v>#REF!</v>
      </c>
      <c r="FP6" s="51" t="e">
        <f>IF(ISERROR(SEARCH("",#REF!))=FALSE,1,0)*100*#REF!</f>
        <v>#REF!</v>
      </c>
      <c r="FQ6" s="57" t="e">
        <f t="shared" ref="FQ6:FQ65" si="2">IF(B6="","",SUM(AG6:CX6)/SUM(CY6:FP6)*100)</f>
        <v>#REF!</v>
      </c>
      <c r="FR6" s="57"/>
      <c r="FS6" s="58"/>
      <c r="FT6" s="59"/>
      <c r="FU6" s="66"/>
      <c r="FV6" s="67"/>
    </row>
    <row r="7" spans="1:178">
      <c r="A7" s="23">
        <v>2</v>
      </c>
      <c r="B7" s="21" t="s">
        <v>14</v>
      </c>
      <c r="C7" s="22">
        <v>90</v>
      </c>
      <c r="D7" s="21">
        <v>90</v>
      </c>
      <c r="E7" s="21">
        <v>90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32"/>
      <c r="T7" s="32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8"/>
      <c r="AG7" s="49">
        <f t="shared" ref="AG7:BJ7" si="3">C7*C$5</f>
        <v>90</v>
      </c>
      <c r="AH7" s="49">
        <f t="shared" si="3"/>
        <v>180</v>
      </c>
      <c r="AI7" s="49">
        <f t="shared" si="3"/>
        <v>180</v>
      </c>
      <c r="AJ7" s="49">
        <f t="shared" si="3"/>
        <v>0</v>
      </c>
      <c r="AK7" s="49">
        <f t="shared" si="3"/>
        <v>0</v>
      </c>
      <c r="AL7" s="49">
        <f t="shared" si="3"/>
        <v>0</v>
      </c>
      <c r="AM7" s="49">
        <f t="shared" si="3"/>
        <v>0</v>
      </c>
      <c r="AN7" s="49">
        <f t="shared" si="3"/>
        <v>0</v>
      </c>
      <c r="AO7" s="49">
        <f t="shared" si="3"/>
        <v>0</v>
      </c>
      <c r="AP7" s="49">
        <f t="shared" si="3"/>
        <v>0</v>
      </c>
      <c r="AQ7" s="49">
        <f t="shared" si="3"/>
        <v>0</v>
      </c>
      <c r="AR7" s="49">
        <f t="shared" si="3"/>
        <v>0</v>
      </c>
      <c r="AS7" s="49">
        <f t="shared" si="3"/>
        <v>0</v>
      </c>
      <c r="AT7" s="49">
        <f t="shared" si="3"/>
        <v>0</v>
      </c>
      <c r="AU7" s="49">
        <f t="shared" si="3"/>
        <v>0</v>
      </c>
      <c r="AV7" s="49">
        <f t="shared" si="3"/>
        <v>0</v>
      </c>
      <c r="AW7" s="49">
        <f t="shared" si="3"/>
        <v>0</v>
      </c>
      <c r="AX7" s="49">
        <f t="shared" si="3"/>
        <v>0</v>
      </c>
      <c r="AY7" s="49">
        <f t="shared" si="3"/>
        <v>0</v>
      </c>
      <c r="AZ7" s="49">
        <f t="shared" si="3"/>
        <v>0</v>
      </c>
      <c r="BA7" s="49">
        <f t="shared" si="3"/>
        <v>0</v>
      </c>
      <c r="BB7" s="49">
        <f t="shared" si="3"/>
        <v>0</v>
      </c>
      <c r="BC7" s="49">
        <f t="shared" si="3"/>
        <v>0</v>
      </c>
      <c r="BD7" s="49">
        <f t="shared" si="3"/>
        <v>0</v>
      </c>
      <c r="BE7" s="49">
        <f t="shared" si="3"/>
        <v>0</v>
      </c>
      <c r="BF7" s="49">
        <f t="shared" si="3"/>
        <v>0</v>
      </c>
      <c r="BG7" s="49">
        <f t="shared" si="3"/>
        <v>0</v>
      </c>
      <c r="BH7" s="49">
        <f t="shared" si="3"/>
        <v>0</v>
      </c>
      <c r="BI7" s="49">
        <f t="shared" si="3"/>
        <v>0</v>
      </c>
      <c r="BJ7" s="49">
        <f t="shared" si="3"/>
        <v>0</v>
      </c>
      <c r="BK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7" s="51">
        <f t="shared" ref="CY7:FJ7" si="4">IF(ISERROR(SEARCH("",C7))=FALSE,1,0)*100*C$5</f>
        <v>100</v>
      </c>
      <c r="CZ7" s="51">
        <f t="shared" si="4"/>
        <v>200</v>
      </c>
      <c r="DA7" s="51">
        <f t="shared" si="4"/>
        <v>200</v>
      </c>
      <c r="DB7" s="51">
        <f t="shared" si="4"/>
        <v>0</v>
      </c>
      <c r="DC7" s="51">
        <f t="shared" si="4"/>
        <v>0</v>
      </c>
      <c r="DD7" s="51">
        <f t="shared" si="4"/>
        <v>0</v>
      </c>
      <c r="DE7" s="51">
        <f t="shared" si="4"/>
        <v>0</v>
      </c>
      <c r="DF7" s="51">
        <f t="shared" si="4"/>
        <v>0</v>
      </c>
      <c r="DG7" s="51">
        <f t="shared" si="4"/>
        <v>0</v>
      </c>
      <c r="DH7" s="51">
        <f t="shared" si="4"/>
        <v>0</v>
      </c>
      <c r="DI7" s="51">
        <f t="shared" si="4"/>
        <v>0</v>
      </c>
      <c r="DJ7" s="51">
        <f t="shared" si="4"/>
        <v>0</v>
      </c>
      <c r="DK7" s="51">
        <f t="shared" si="4"/>
        <v>0</v>
      </c>
      <c r="DL7" s="51">
        <f t="shared" si="4"/>
        <v>0</v>
      </c>
      <c r="DM7" s="51">
        <f t="shared" si="4"/>
        <v>0</v>
      </c>
      <c r="DN7" s="51">
        <f t="shared" si="4"/>
        <v>0</v>
      </c>
      <c r="DO7" s="51">
        <f t="shared" si="4"/>
        <v>0</v>
      </c>
      <c r="DP7" s="51">
        <f t="shared" si="4"/>
        <v>0</v>
      </c>
      <c r="DQ7" s="51">
        <f t="shared" si="4"/>
        <v>0</v>
      </c>
      <c r="DR7" s="51">
        <f t="shared" si="4"/>
        <v>0</v>
      </c>
      <c r="DS7" s="51">
        <f t="shared" si="4"/>
        <v>0</v>
      </c>
      <c r="DT7" s="51">
        <f t="shared" si="4"/>
        <v>0</v>
      </c>
      <c r="DU7" s="51">
        <f t="shared" si="4"/>
        <v>0</v>
      </c>
      <c r="DV7" s="51">
        <f t="shared" si="4"/>
        <v>0</v>
      </c>
      <c r="DW7" s="51">
        <f t="shared" si="4"/>
        <v>0</v>
      </c>
      <c r="DX7" s="51">
        <f t="shared" si="4"/>
        <v>0</v>
      </c>
      <c r="DY7" s="51">
        <f t="shared" si="4"/>
        <v>0</v>
      </c>
      <c r="DZ7" s="51">
        <f t="shared" si="4"/>
        <v>0</v>
      </c>
      <c r="EA7" s="51">
        <f t="shared" si="4"/>
        <v>0</v>
      </c>
      <c r="EB7" s="51">
        <f t="shared" si="4"/>
        <v>0</v>
      </c>
      <c r="EC7" s="51" t="e">
        <f>IF(ISERROR(SEARCH("",#REF!))=FALSE,1,0)*100*#REF!</f>
        <v>#REF!</v>
      </c>
      <c r="ED7" s="51" t="e">
        <f>IF(ISERROR(SEARCH("",#REF!))=FALSE,1,0)*100*#REF!</f>
        <v>#REF!</v>
      </c>
      <c r="EE7" s="51" t="e">
        <f>IF(ISERROR(SEARCH("",#REF!))=FALSE,1,0)*100*#REF!</f>
        <v>#REF!</v>
      </c>
      <c r="EF7" s="51" t="e">
        <f>IF(ISERROR(SEARCH("",#REF!))=FALSE,1,0)*100*#REF!</f>
        <v>#REF!</v>
      </c>
      <c r="EG7" s="51" t="e">
        <f>IF(ISERROR(SEARCH("",#REF!))=FALSE,1,0)*100*#REF!</f>
        <v>#REF!</v>
      </c>
      <c r="EH7" s="51" t="e">
        <f>IF(ISERROR(SEARCH("",#REF!))=FALSE,1,0)*100*#REF!</f>
        <v>#REF!</v>
      </c>
      <c r="EI7" s="51" t="e">
        <f>IF(ISERROR(SEARCH("",#REF!))=FALSE,1,0)*100*#REF!</f>
        <v>#REF!</v>
      </c>
      <c r="EJ7" s="51" t="e">
        <f>IF(ISERROR(SEARCH("",#REF!))=FALSE,1,0)*100*#REF!</f>
        <v>#REF!</v>
      </c>
      <c r="EK7" s="51" t="e">
        <f>IF(ISERROR(SEARCH("",#REF!))=FALSE,1,0)*100*#REF!</f>
        <v>#REF!</v>
      </c>
      <c r="EL7" s="51" t="e">
        <f>IF(ISERROR(SEARCH("",#REF!))=FALSE,1,0)*100*#REF!</f>
        <v>#REF!</v>
      </c>
      <c r="EM7" s="51" t="e">
        <f>IF(ISERROR(SEARCH("",#REF!))=FALSE,1,0)*100*#REF!</f>
        <v>#REF!</v>
      </c>
      <c r="EN7" s="51" t="e">
        <f>IF(ISERROR(SEARCH("",#REF!))=FALSE,1,0)*100*#REF!</f>
        <v>#REF!</v>
      </c>
      <c r="EO7" s="51" t="e">
        <f>IF(ISERROR(SEARCH("",#REF!))=FALSE,1,0)*100*#REF!</f>
        <v>#REF!</v>
      </c>
      <c r="EP7" s="51" t="e">
        <f>IF(ISERROR(SEARCH("",#REF!))=FALSE,1,0)*100*#REF!</f>
        <v>#REF!</v>
      </c>
      <c r="EQ7" s="51" t="e">
        <f>IF(ISERROR(SEARCH("",#REF!))=FALSE,1,0)*100*#REF!</f>
        <v>#REF!</v>
      </c>
      <c r="ER7" s="51" t="e">
        <f>IF(ISERROR(SEARCH("",#REF!))=FALSE,1,0)*100*#REF!</f>
        <v>#REF!</v>
      </c>
      <c r="ES7" s="51" t="e">
        <f>IF(ISERROR(SEARCH("",#REF!))=FALSE,1,0)*100*#REF!</f>
        <v>#REF!</v>
      </c>
      <c r="ET7" s="51" t="e">
        <f>IF(ISERROR(SEARCH("",#REF!))=FALSE,1,0)*100*#REF!</f>
        <v>#REF!</v>
      </c>
      <c r="EU7" s="51" t="e">
        <f>IF(ISERROR(SEARCH("",#REF!))=FALSE,1,0)*100*#REF!</f>
        <v>#REF!</v>
      </c>
      <c r="EV7" s="51" t="e">
        <f>IF(ISERROR(SEARCH("",#REF!))=FALSE,1,0)*100*#REF!</f>
        <v>#REF!</v>
      </c>
      <c r="EW7" s="51" t="e">
        <f>IF(ISERROR(SEARCH("",#REF!))=FALSE,1,0)*100*#REF!</f>
        <v>#REF!</v>
      </c>
      <c r="EX7" s="51" t="e">
        <f>IF(ISERROR(SEARCH("",#REF!))=FALSE,1,0)*100*#REF!</f>
        <v>#REF!</v>
      </c>
      <c r="EY7" s="51" t="e">
        <f>IF(ISERROR(SEARCH("",#REF!))=FALSE,1,0)*100*#REF!</f>
        <v>#REF!</v>
      </c>
      <c r="EZ7" s="51" t="e">
        <f>IF(ISERROR(SEARCH("",#REF!))=FALSE,1,0)*100*#REF!</f>
        <v>#REF!</v>
      </c>
      <c r="FA7" s="51" t="e">
        <f>IF(ISERROR(SEARCH("",#REF!))=FALSE,1,0)*100*#REF!</f>
        <v>#REF!</v>
      </c>
      <c r="FB7" s="51" t="e">
        <f>IF(ISERROR(SEARCH("",#REF!))=FALSE,1,0)*100*#REF!</f>
        <v>#REF!</v>
      </c>
      <c r="FC7" s="51" t="e">
        <f>IF(ISERROR(SEARCH("",#REF!))=FALSE,1,0)*100*#REF!</f>
        <v>#REF!</v>
      </c>
      <c r="FD7" s="51" t="e">
        <f>IF(ISERROR(SEARCH("",#REF!))=FALSE,1,0)*100*#REF!</f>
        <v>#REF!</v>
      </c>
      <c r="FE7" s="51" t="e">
        <f>IF(ISERROR(SEARCH("",#REF!))=FALSE,1,0)*100*#REF!</f>
        <v>#REF!</v>
      </c>
      <c r="FF7" s="51" t="e">
        <f>IF(ISERROR(SEARCH("",#REF!))=FALSE,1,0)*100*#REF!</f>
        <v>#REF!</v>
      </c>
      <c r="FG7" s="51" t="e">
        <f>IF(ISERROR(SEARCH("",#REF!))=FALSE,1,0)*100*#REF!</f>
        <v>#REF!</v>
      </c>
      <c r="FH7" s="51" t="e">
        <f>IF(ISERROR(SEARCH("",#REF!))=FALSE,1,0)*100*#REF!</f>
        <v>#REF!</v>
      </c>
      <c r="FI7" s="51" t="e">
        <f>IF(ISERROR(SEARCH("",#REF!))=FALSE,1,0)*100*#REF!</f>
        <v>#REF!</v>
      </c>
      <c r="FJ7" s="51" t="e">
        <f>IF(ISERROR(SEARCH("",#REF!))=FALSE,1,0)*100*#REF!</f>
        <v>#REF!</v>
      </c>
      <c r="FK7" s="51" t="e">
        <f>IF(ISERROR(SEARCH("",#REF!))=FALSE,1,0)*100*#REF!</f>
        <v>#REF!</v>
      </c>
      <c r="FL7" s="51" t="e">
        <f>IF(ISERROR(SEARCH("",#REF!))=FALSE,1,0)*100*#REF!</f>
        <v>#REF!</v>
      </c>
      <c r="FM7" s="51" t="e">
        <f>IF(ISERROR(SEARCH("",#REF!))=FALSE,1,0)*100*#REF!</f>
        <v>#REF!</v>
      </c>
      <c r="FN7" s="51" t="e">
        <f>IF(ISERROR(SEARCH("",#REF!))=FALSE,1,0)*100*#REF!</f>
        <v>#REF!</v>
      </c>
      <c r="FO7" s="51" t="e">
        <f>IF(ISERROR(SEARCH("",#REF!))=FALSE,1,0)*100*#REF!</f>
        <v>#REF!</v>
      </c>
      <c r="FP7" s="51" t="e">
        <f>IF(ISERROR(SEARCH("",#REF!))=FALSE,1,0)*100*#REF!</f>
        <v>#REF!</v>
      </c>
      <c r="FQ7" s="57" t="e">
        <f t="shared" si="2"/>
        <v>#REF!</v>
      </c>
      <c r="FR7" s="57"/>
      <c r="FS7" s="58"/>
      <c r="FT7" s="59"/>
      <c r="FU7" s="66"/>
      <c r="FV7" s="68"/>
    </row>
    <row r="8" spans="1:178">
      <c r="A8" s="23">
        <v>3</v>
      </c>
      <c r="B8" s="2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32"/>
      <c r="T8" s="32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8"/>
      <c r="AG8" s="49">
        <f t="shared" ref="AG8:BJ8" si="5">C8*C$5</f>
        <v>0</v>
      </c>
      <c r="AH8" s="49">
        <f t="shared" si="5"/>
        <v>0</v>
      </c>
      <c r="AI8" s="49">
        <f t="shared" si="5"/>
        <v>0</v>
      </c>
      <c r="AJ8" s="49">
        <f t="shared" si="5"/>
        <v>0</v>
      </c>
      <c r="AK8" s="49">
        <f t="shared" si="5"/>
        <v>0</v>
      </c>
      <c r="AL8" s="49">
        <f t="shared" si="5"/>
        <v>0</v>
      </c>
      <c r="AM8" s="49">
        <f t="shared" si="5"/>
        <v>0</v>
      </c>
      <c r="AN8" s="49">
        <f t="shared" si="5"/>
        <v>0</v>
      </c>
      <c r="AO8" s="49">
        <f t="shared" si="5"/>
        <v>0</v>
      </c>
      <c r="AP8" s="49">
        <f t="shared" si="5"/>
        <v>0</v>
      </c>
      <c r="AQ8" s="49">
        <f t="shared" si="5"/>
        <v>0</v>
      </c>
      <c r="AR8" s="49">
        <f t="shared" si="5"/>
        <v>0</v>
      </c>
      <c r="AS8" s="49">
        <f t="shared" si="5"/>
        <v>0</v>
      </c>
      <c r="AT8" s="49">
        <f t="shared" si="5"/>
        <v>0</v>
      </c>
      <c r="AU8" s="49">
        <f t="shared" si="5"/>
        <v>0</v>
      </c>
      <c r="AV8" s="49">
        <f t="shared" si="5"/>
        <v>0</v>
      </c>
      <c r="AW8" s="49">
        <f t="shared" si="5"/>
        <v>0</v>
      </c>
      <c r="AX8" s="49">
        <f t="shared" si="5"/>
        <v>0</v>
      </c>
      <c r="AY8" s="49">
        <f t="shared" si="5"/>
        <v>0</v>
      </c>
      <c r="AZ8" s="49">
        <f t="shared" si="5"/>
        <v>0</v>
      </c>
      <c r="BA8" s="49">
        <f t="shared" si="5"/>
        <v>0</v>
      </c>
      <c r="BB8" s="49">
        <f t="shared" si="5"/>
        <v>0</v>
      </c>
      <c r="BC8" s="49">
        <f t="shared" si="5"/>
        <v>0</v>
      </c>
      <c r="BD8" s="49">
        <f t="shared" si="5"/>
        <v>0</v>
      </c>
      <c r="BE8" s="49">
        <f t="shared" si="5"/>
        <v>0</v>
      </c>
      <c r="BF8" s="49">
        <f t="shared" si="5"/>
        <v>0</v>
      </c>
      <c r="BG8" s="49">
        <f t="shared" si="5"/>
        <v>0</v>
      </c>
      <c r="BH8" s="49">
        <f t="shared" si="5"/>
        <v>0</v>
      </c>
      <c r="BI8" s="49">
        <f t="shared" si="5"/>
        <v>0</v>
      </c>
      <c r="BJ8" s="49">
        <f t="shared" si="5"/>
        <v>0</v>
      </c>
      <c r="BK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8" s="51">
        <f t="shared" ref="CY8:FJ8" si="6">IF(ISERROR(SEARCH("",C8))=FALSE,1,0)*100*C$5</f>
        <v>0</v>
      </c>
      <c r="CZ8" s="51">
        <f t="shared" si="6"/>
        <v>0</v>
      </c>
      <c r="DA8" s="51">
        <f t="shared" si="6"/>
        <v>0</v>
      </c>
      <c r="DB8" s="51">
        <f t="shared" si="6"/>
        <v>0</v>
      </c>
      <c r="DC8" s="51">
        <f t="shared" si="6"/>
        <v>0</v>
      </c>
      <c r="DD8" s="51">
        <f t="shared" si="6"/>
        <v>0</v>
      </c>
      <c r="DE8" s="51">
        <f t="shared" si="6"/>
        <v>0</v>
      </c>
      <c r="DF8" s="51">
        <f t="shared" si="6"/>
        <v>0</v>
      </c>
      <c r="DG8" s="51">
        <f t="shared" si="6"/>
        <v>0</v>
      </c>
      <c r="DH8" s="51">
        <f t="shared" si="6"/>
        <v>0</v>
      </c>
      <c r="DI8" s="51">
        <f t="shared" si="6"/>
        <v>0</v>
      </c>
      <c r="DJ8" s="51">
        <f t="shared" si="6"/>
        <v>0</v>
      </c>
      <c r="DK8" s="51">
        <f t="shared" si="6"/>
        <v>0</v>
      </c>
      <c r="DL8" s="51">
        <f t="shared" si="6"/>
        <v>0</v>
      </c>
      <c r="DM8" s="51">
        <f t="shared" si="6"/>
        <v>0</v>
      </c>
      <c r="DN8" s="51">
        <f t="shared" si="6"/>
        <v>0</v>
      </c>
      <c r="DO8" s="51">
        <f t="shared" si="6"/>
        <v>0</v>
      </c>
      <c r="DP8" s="51">
        <f t="shared" si="6"/>
        <v>0</v>
      </c>
      <c r="DQ8" s="51">
        <f t="shared" si="6"/>
        <v>0</v>
      </c>
      <c r="DR8" s="51">
        <f t="shared" si="6"/>
        <v>0</v>
      </c>
      <c r="DS8" s="51">
        <f t="shared" si="6"/>
        <v>0</v>
      </c>
      <c r="DT8" s="51">
        <f t="shared" si="6"/>
        <v>0</v>
      </c>
      <c r="DU8" s="51">
        <f t="shared" si="6"/>
        <v>0</v>
      </c>
      <c r="DV8" s="51">
        <f t="shared" si="6"/>
        <v>0</v>
      </c>
      <c r="DW8" s="51">
        <f t="shared" si="6"/>
        <v>0</v>
      </c>
      <c r="DX8" s="51">
        <f t="shared" si="6"/>
        <v>0</v>
      </c>
      <c r="DY8" s="51">
        <f t="shared" si="6"/>
        <v>0</v>
      </c>
      <c r="DZ8" s="51">
        <f t="shared" si="6"/>
        <v>0</v>
      </c>
      <c r="EA8" s="51">
        <f t="shared" si="6"/>
        <v>0</v>
      </c>
      <c r="EB8" s="51">
        <f t="shared" si="6"/>
        <v>0</v>
      </c>
      <c r="EC8" s="51" t="e">
        <f>IF(ISERROR(SEARCH("",#REF!))=FALSE,1,0)*100*#REF!</f>
        <v>#REF!</v>
      </c>
      <c r="ED8" s="51" t="e">
        <f>IF(ISERROR(SEARCH("",#REF!))=FALSE,1,0)*100*#REF!</f>
        <v>#REF!</v>
      </c>
      <c r="EE8" s="51" t="e">
        <f>IF(ISERROR(SEARCH("",#REF!))=FALSE,1,0)*100*#REF!</f>
        <v>#REF!</v>
      </c>
      <c r="EF8" s="51" t="e">
        <f>IF(ISERROR(SEARCH("",#REF!))=FALSE,1,0)*100*#REF!</f>
        <v>#REF!</v>
      </c>
      <c r="EG8" s="51" t="e">
        <f>IF(ISERROR(SEARCH("",#REF!))=FALSE,1,0)*100*#REF!</f>
        <v>#REF!</v>
      </c>
      <c r="EH8" s="51" t="e">
        <f>IF(ISERROR(SEARCH("",#REF!))=FALSE,1,0)*100*#REF!</f>
        <v>#REF!</v>
      </c>
      <c r="EI8" s="51" t="e">
        <f>IF(ISERROR(SEARCH("",#REF!))=FALSE,1,0)*100*#REF!</f>
        <v>#REF!</v>
      </c>
      <c r="EJ8" s="51" t="e">
        <f>IF(ISERROR(SEARCH("",#REF!))=FALSE,1,0)*100*#REF!</f>
        <v>#REF!</v>
      </c>
      <c r="EK8" s="51" t="e">
        <f>IF(ISERROR(SEARCH("",#REF!))=FALSE,1,0)*100*#REF!</f>
        <v>#REF!</v>
      </c>
      <c r="EL8" s="51" t="e">
        <f>IF(ISERROR(SEARCH("",#REF!))=FALSE,1,0)*100*#REF!</f>
        <v>#REF!</v>
      </c>
      <c r="EM8" s="51" t="e">
        <f>IF(ISERROR(SEARCH("",#REF!))=FALSE,1,0)*100*#REF!</f>
        <v>#REF!</v>
      </c>
      <c r="EN8" s="51" t="e">
        <f>IF(ISERROR(SEARCH("",#REF!))=FALSE,1,0)*100*#REF!</f>
        <v>#REF!</v>
      </c>
      <c r="EO8" s="51" t="e">
        <f>IF(ISERROR(SEARCH("",#REF!))=FALSE,1,0)*100*#REF!</f>
        <v>#REF!</v>
      </c>
      <c r="EP8" s="51" t="e">
        <f>IF(ISERROR(SEARCH("",#REF!))=FALSE,1,0)*100*#REF!</f>
        <v>#REF!</v>
      </c>
      <c r="EQ8" s="51" t="e">
        <f>IF(ISERROR(SEARCH("",#REF!))=FALSE,1,0)*100*#REF!</f>
        <v>#REF!</v>
      </c>
      <c r="ER8" s="51" t="e">
        <f>IF(ISERROR(SEARCH("",#REF!))=FALSE,1,0)*100*#REF!</f>
        <v>#REF!</v>
      </c>
      <c r="ES8" s="51" t="e">
        <f>IF(ISERROR(SEARCH("",#REF!))=FALSE,1,0)*100*#REF!</f>
        <v>#REF!</v>
      </c>
      <c r="ET8" s="51" t="e">
        <f>IF(ISERROR(SEARCH("",#REF!))=FALSE,1,0)*100*#REF!</f>
        <v>#REF!</v>
      </c>
      <c r="EU8" s="51" t="e">
        <f>IF(ISERROR(SEARCH("",#REF!))=FALSE,1,0)*100*#REF!</f>
        <v>#REF!</v>
      </c>
      <c r="EV8" s="51" t="e">
        <f>IF(ISERROR(SEARCH("",#REF!))=FALSE,1,0)*100*#REF!</f>
        <v>#REF!</v>
      </c>
      <c r="EW8" s="51" t="e">
        <f>IF(ISERROR(SEARCH("",#REF!))=FALSE,1,0)*100*#REF!</f>
        <v>#REF!</v>
      </c>
      <c r="EX8" s="51" t="e">
        <f>IF(ISERROR(SEARCH("",#REF!))=FALSE,1,0)*100*#REF!</f>
        <v>#REF!</v>
      </c>
      <c r="EY8" s="51" t="e">
        <f>IF(ISERROR(SEARCH("",#REF!))=FALSE,1,0)*100*#REF!</f>
        <v>#REF!</v>
      </c>
      <c r="EZ8" s="51" t="e">
        <f>IF(ISERROR(SEARCH("",#REF!))=FALSE,1,0)*100*#REF!</f>
        <v>#REF!</v>
      </c>
      <c r="FA8" s="51" t="e">
        <f>IF(ISERROR(SEARCH("",#REF!))=FALSE,1,0)*100*#REF!</f>
        <v>#REF!</v>
      </c>
      <c r="FB8" s="51" t="e">
        <f>IF(ISERROR(SEARCH("",#REF!))=FALSE,1,0)*100*#REF!</f>
        <v>#REF!</v>
      </c>
      <c r="FC8" s="51" t="e">
        <f>IF(ISERROR(SEARCH("",#REF!))=FALSE,1,0)*100*#REF!</f>
        <v>#REF!</v>
      </c>
      <c r="FD8" s="51" t="e">
        <f>IF(ISERROR(SEARCH("",#REF!))=FALSE,1,0)*100*#REF!</f>
        <v>#REF!</v>
      </c>
      <c r="FE8" s="51" t="e">
        <f>IF(ISERROR(SEARCH("",#REF!))=FALSE,1,0)*100*#REF!</f>
        <v>#REF!</v>
      </c>
      <c r="FF8" s="51" t="e">
        <f>IF(ISERROR(SEARCH("",#REF!))=FALSE,1,0)*100*#REF!</f>
        <v>#REF!</v>
      </c>
      <c r="FG8" s="51" t="e">
        <f>IF(ISERROR(SEARCH("",#REF!))=FALSE,1,0)*100*#REF!</f>
        <v>#REF!</v>
      </c>
      <c r="FH8" s="51" t="e">
        <f>IF(ISERROR(SEARCH("",#REF!))=FALSE,1,0)*100*#REF!</f>
        <v>#REF!</v>
      </c>
      <c r="FI8" s="51" t="e">
        <f>IF(ISERROR(SEARCH("",#REF!))=FALSE,1,0)*100*#REF!</f>
        <v>#REF!</v>
      </c>
      <c r="FJ8" s="51" t="e">
        <f>IF(ISERROR(SEARCH("",#REF!))=FALSE,1,0)*100*#REF!</f>
        <v>#REF!</v>
      </c>
      <c r="FK8" s="51" t="e">
        <f>IF(ISERROR(SEARCH("",#REF!))=FALSE,1,0)*100*#REF!</f>
        <v>#REF!</v>
      </c>
      <c r="FL8" s="51" t="e">
        <f>IF(ISERROR(SEARCH("",#REF!))=FALSE,1,0)*100*#REF!</f>
        <v>#REF!</v>
      </c>
      <c r="FM8" s="51" t="e">
        <f>IF(ISERROR(SEARCH("",#REF!))=FALSE,1,0)*100*#REF!</f>
        <v>#REF!</v>
      </c>
      <c r="FN8" s="51" t="e">
        <f>IF(ISERROR(SEARCH("",#REF!))=FALSE,1,0)*100*#REF!</f>
        <v>#REF!</v>
      </c>
      <c r="FO8" s="51" t="e">
        <f>IF(ISERROR(SEARCH("",#REF!))=FALSE,1,0)*100*#REF!</f>
        <v>#REF!</v>
      </c>
      <c r="FP8" s="51" t="e">
        <f>IF(ISERROR(SEARCH("",#REF!))=FALSE,1,0)*100*#REF!</f>
        <v>#REF!</v>
      </c>
      <c r="FQ8" s="57" t="str">
        <f t="shared" si="2"/>
        <v/>
      </c>
      <c r="FR8" s="57"/>
      <c r="FS8" s="58"/>
      <c r="FT8" s="59"/>
      <c r="FU8" s="66"/>
      <c r="FV8" s="68"/>
    </row>
    <row r="9" spans="1:178">
      <c r="A9" s="23">
        <v>4</v>
      </c>
      <c r="B9" s="2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2"/>
      <c r="T9" s="32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8"/>
      <c r="AG9" s="49">
        <f t="shared" ref="AG9:BJ9" si="7">C9*C$5</f>
        <v>0</v>
      </c>
      <c r="AH9" s="49">
        <f t="shared" si="7"/>
        <v>0</v>
      </c>
      <c r="AI9" s="49">
        <f t="shared" si="7"/>
        <v>0</v>
      </c>
      <c r="AJ9" s="49">
        <f t="shared" si="7"/>
        <v>0</v>
      </c>
      <c r="AK9" s="49">
        <f t="shared" si="7"/>
        <v>0</v>
      </c>
      <c r="AL9" s="49">
        <f t="shared" si="7"/>
        <v>0</v>
      </c>
      <c r="AM9" s="49">
        <f t="shared" si="7"/>
        <v>0</v>
      </c>
      <c r="AN9" s="49">
        <f t="shared" si="7"/>
        <v>0</v>
      </c>
      <c r="AO9" s="49">
        <f t="shared" si="7"/>
        <v>0</v>
      </c>
      <c r="AP9" s="49">
        <f t="shared" si="7"/>
        <v>0</v>
      </c>
      <c r="AQ9" s="49">
        <f t="shared" si="7"/>
        <v>0</v>
      </c>
      <c r="AR9" s="49">
        <f t="shared" si="7"/>
        <v>0</v>
      </c>
      <c r="AS9" s="49">
        <f t="shared" si="7"/>
        <v>0</v>
      </c>
      <c r="AT9" s="49">
        <f t="shared" si="7"/>
        <v>0</v>
      </c>
      <c r="AU9" s="49">
        <f t="shared" si="7"/>
        <v>0</v>
      </c>
      <c r="AV9" s="49">
        <f t="shared" si="7"/>
        <v>0</v>
      </c>
      <c r="AW9" s="49">
        <f t="shared" si="7"/>
        <v>0</v>
      </c>
      <c r="AX9" s="49">
        <f t="shared" si="7"/>
        <v>0</v>
      </c>
      <c r="AY9" s="49">
        <f t="shared" si="7"/>
        <v>0</v>
      </c>
      <c r="AZ9" s="49">
        <f t="shared" si="7"/>
        <v>0</v>
      </c>
      <c r="BA9" s="49">
        <f t="shared" si="7"/>
        <v>0</v>
      </c>
      <c r="BB9" s="49">
        <f t="shared" si="7"/>
        <v>0</v>
      </c>
      <c r="BC9" s="49">
        <f t="shared" si="7"/>
        <v>0</v>
      </c>
      <c r="BD9" s="49">
        <f t="shared" si="7"/>
        <v>0</v>
      </c>
      <c r="BE9" s="49">
        <f t="shared" si="7"/>
        <v>0</v>
      </c>
      <c r="BF9" s="49">
        <f t="shared" si="7"/>
        <v>0</v>
      </c>
      <c r="BG9" s="49">
        <f t="shared" si="7"/>
        <v>0</v>
      </c>
      <c r="BH9" s="49">
        <f t="shared" si="7"/>
        <v>0</v>
      </c>
      <c r="BI9" s="49">
        <f t="shared" si="7"/>
        <v>0</v>
      </c>
      <c r="BJ9" s="49">
        <f t="shared" si="7"/>
        <v>0</v>
      </c>
      <c r="BK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9" s="51">
        <f t="shared" ref="CY9:FJ9" si="8">IF(ISERROR(SEARCH("",C9))=FALSE,1,0)*100*C$5</f>
        <v>0</v>
      </c>
      <c r="CZ9" s="51">
        <f t="shared" si="8"/>
        <v>0</v>
      </c>
      <c r="DA9" s="51">
        <f t="shared" si="8"/>
        <v>0</v>
      </c>
      <c r="DB9" s="51">
        <f t="shared" si="8"/>
        <v>0</v>
      </c>
      <c r="DC9" s="51">
        <f t="shared" si="8"/>
        <v>0</v>
      </c>
      <c r="DD9" s="51">
        <f t="shared" si="8"/>
        <v>0</v>
      </c>
      <c r="DE9" s="51">
        <f t="shared" si="8"/>
        <v>0</v>
      </c>
      <c r="DF9" s="51">
        <f t="shared" si="8"/>
        <v>0</v>
      </c>
      <c r="DG9" s="51">
        <f t="shared" si="8"/>
        <v>0</v>
      </c>
      <c r="DH9" s="51">
        <f t="shared" si="8"/>
        <v>0</v>
      </c>
      <c r="DI9" s="51">
        <f t="shared" si="8"/>
        <v>0</v>
      </c>
      <c r="DJ9" s="51">
        <f t="shared" si="8"/>
        <v>0</v>
      </c>
      <c r="DK9" s="51">
        <f t="shared" si="8"/>
        <v>0</v>
      </c>
      <c r="DL9" s="51">
        <f t="shared" si="8"/>
        <v>0</v>
      </c>
      <c r="DM9" s="51">
        <f t="shared" si="8"/>
        <v>0</v>
      </c>
      <c r="DN9" s="51">
        <f t="shared" si="8"/>
        <v>0</v>
      </c>
      <c r="DO9" s="51">
        <f t="shared" si="8"/>
        <v>0</v>
      </c>
      <c r="DP9" s="51">
        <f t="shared" si="8"/>
        <v>0</v>
      </c>
      <c r="DQ9" s="51">
        <f t="shared" si="8"/>
        <v>0</v>
      </c>
      <c r="DR9" s="51">
        <f t="shared" si="8"/>
        <v>0</v>
      </c>
      <c r="DS9" s="51">
        <f t="shared" si="8"/>
        <v>0</v>
      </c>
      <c r="DT9" s="51">
        <f t="shared" si="8"/>
        <v>0</v>
      </c>
      <c r="DU9" s="51">
        <f t="shared" si="8"/>
        <v>0</v>
      </c>
      <c r="DV9" s="51">
        <f t="shared" si="8"/>
        <v>0</v>
      </c>
      <c r="DW9" s="51">
        <f t="shared" si="8"/>
        <v>0</v>
      </c>
      <c r="DX9" s="51">
        <f t="shared" si="8"/>
        <v>0</v>
      </c>
      <c r="DY9" s="51">
        <f t="shared" si="8"/>
        <v>0</v>
      </c>
      <c r="DZ9" s="51">
        <f t="shared" si="8"/>
        <v>0</v>
      </c>
      <c r="EA9" s="51">
        <f t="shared" si="8"/>
        <v>0</v>
      </c>
      <c r="EB9" s="51">
        <f t="shared" si="8"/>
        <v>0</v>
      </c>
      <c r="EC9" s="51" t="e">
        <f>IF(ISERROR(SEARCH("",#REF!))=FALSE,1,0)*100*#REF!</f>
        <v>#REF!</v>
      </c>
      <c r="ED9" s="51" t="e">
        <f>IF(ISERROR(SEARCH("",#REF!))=FALSE,1,0)*100*#REF!</f>
        <v>#REF!</v>
      </c>
      <c r="EE9" s="51" t="e">
        <f>IF(ISERROR(SEARCH("",#REF!))=FALSE,1,0)*100*#REF!</f>
        <v>#REF!</v>
      </c>
      <c r="EF9" s="51" t="e">
        <f>IF(ISERROR(SEARCH("",#REF!))=FALSE,1,0)*100*#REF!</f>
        <v>#REF!</v>
      </c>
      <c r="EG9" s="51" t="e">
        <f>IF(ISERROR(SEARCH("",#REF!))=FALSE,1,0)*100*#REF!</f>
        <v>#REF!</v>
      </c>
      <c r="EH9" s="51" t="e">
        <f>IF(ISERROR(SEARCH("",#REF!))=FALSE,1,0)*100*#REF!</f>
        <v>#REF!</v>
      </c>
      <c r="EI9" s="51" t="e">
        <f>IF(ISERROR(SEARCH("",#REF!))=FALSE,1,0)*100*#REF!</f>
        <v>#REF!</v>
      </c>
      <c r="EJ9" s="51" t="e">
        <f>IF(ISERROR(SEARCH("",#REF!))=FALSE,1,0)*100*#REF!</f>
        <v>#REF!</v>
      </c>
      <c r="EK9" s="51" t="e">
        <f>IF(ISERROR(SEARCH("",#REF!))=FALSE,1,0)*100*#REF!</f>
        <v>#REF!</v>
      </c>
      <c r="EL9" s="51" t="e">
        <f>IF(ISERROR(SEARCH("",#REF!))=FALSE,1,0)*100*#REF!</f>
        <v>#REF!</v>
      </c>
      <c r="EM9" s="51" t="e">
        <f>IF(ISERROR(SEARCH("",#REF!))=FALSE,1,0)*100*#REF!</f>
        <v>#REF!</v>
      </c>
      <c r="EN9" s="51" t="e">
        <f>IF(ISERROR(SEARCH("",#REF!))=FALSE,1,0)*100*#REF!</f>
        <v>#REF!</v>
      </c>
      <c r="EO9" s="51" t="e">
        <f>IF(ISERROR(SEARCH("",#REF!))=FALSE,1,0)*100*#REF!</f>
        <v>#REF!</v>
      </c>
      <c r="EP9" s="51" t="e">
        <f>IF(ISERROR(SEARCH("",#REF!))=FALSE,1,0)*100*#REF!</f>
        <v>#REF!</v>
      </c>
      <c r="EQ9" s="51" t="e">
        <f>IF(ISERROR(SEARCH("",#REF!))=FALSE,1,0)*100*#REF!</f>
        <v>#REF!</v>
      </c>
      <c r="ER9" s="51" t="e">
        <f>IF(ISERROR(SEARCH("",#REF!))=FALSE,1,0)*100*#REF!</f>
        <v>#REF!</v>
      </c>
      <c r="ES9" s="51" t="e">
        <f>IF(ISERROR(SEARCH("",#REF!))=FALSE,1,0)*100*#REF!</f>
        <v>#REF!</v>
      </c>
      <c r="ET9" s="51" t="e">
        <f>IF(ISERROR(SEARCH("",#REF!))=FALSE,1,0)*100*#REF!</f>
        <v>#REF!</v>
      </c>
      <c r="EU9" s="51" t="e">
        <f>IF(ISERROR(SEARCH("",#REF!))=FALSE,1,0)*100*#REF!</f>
        <v>#REF!</v>
      </c>
      <c r="EV9" s="51" t="e">
        <f>IF(ISERROR(SEARCH("",#REF!))=FALSE,1,0)*100*#REF!</f>
        <v>#REF!</v>
      </c>
      <c r="EW9" s="51" t="e">
        <f>IF(ISERROR(SEARCH("",#REF!))=FALSE,1,0)*100*#REF!</f>
        <v>#REF!</v>
      </c>
      <c r="EX9" s="51" t="e">
        <f>IF(ISERROR(SEARCH("",#REF!))=FALSE,1,0)*100*#REF!</f>
        <v>#REF!</v>
      </c>
      <c r="EY9" s="51" t="e">
        <f>IF(ISERROR(SEARCH("",#REF!))=FALSE,1,0)*100*#REF!</f>
        <v>#REF!</v>
      </c>
      <c r="EZ9" s="51" t="e">
        <f>IF(ISERROR(SEARCH("",#REF!))=FALSE,1,0)*100*#REF!</f>
        <v>#REF!</v>
      </c>
      <c r="FA9" s="51" t="e">
        <f>IF(ISERROR(SEARCH("",#REF!))=FALSE,1,0)*100*#REF!</f>
        <v>#REF!</v>
      </c>
      <c r="FB9" s="51" t="e">
        <f>IF(ISERROR(SEARCH("",#REF!))=FALSE,1,0)*100*#REF!</f>
        <v>#REF!</v>
      </c>
      <c r="FC9" s="51" t="e">
        <f>IF(ISERROR(SEARCH("",#REF!))=FALSE,1,0)*100*#REF!</f>
        <v>#REF!</v>
      </c>
      <c r="FD9" s="51" t="e">
        <f>IF(ISERROR(SEARCH("",#REF!))=FALSE,1,0)*100*#REF!</f>
        <v>#REF!</v>
      </c>
      <c r="FE9" s="51" t="e">
        <f>IF(ISERROR(SEARCH("",#REF!))=FALSE,1,0)*100*#REF!</f>
        <v>#REF!</v>
      </c>
      <c r="FF9" s="51" t="e">
        <f>IF(ISERROR(SEARCH("",#REF!))=FALSE,1,0)*100*#REF!</f>
        <v>#REF!</v>
      </c>
      <c r="FG9" s="51" t="e">
        <f>IF(ISERROR(SEARCH("",#REF!))=FALSE,1,0)*100*#REF!</f>
        <v>#REF!</v>
      </c>
      <c r="FH9" s="51" t="e">
        <f>IF(ISERROR(SEARCH("",#REF!))=FALSE,1,0)*100*#REF!</f>
        <v>#REF!</v>
      </c>
      <c r="FI9" s="51" t="e">
        <f>IF(ISERROR(SEARCH("",#REF!))=FALSE,1,0)*100*#REF!</f>
        <v>#REF!</v>
      </c>
      <c r="FJ9" s="51" t="e">
        <f>IF(ISERROR(SEARCH("",#REF!))=FALSE,1,0)*100*#REF!</f>
        <v>#REF!</v>
      </c>
      <c r="FK9" s="51" t="e">
        <f>IF(ISERROR(SEARCH("",#REF!))=FALSE,1,0)*100*#REF!</f>
        <v>#REF!</v>
      </c>
      <c r="FL9" s="51" t="e">
        <f>IF(ISERROR(SEARCH("",#REF!))=FALSE,1,0)*100*#REF!</f>
        <v>#REF!</v>
      </c>
      <c r="FM9" s="51" t="e">
        <f>IF(ISERROR(SEARCH("",#REF!))=FALSE,1,0)*100*#REF!</f>
        <v>#REF!</v>
      </c>
      <c r="FN9" s="51" t="e">
        <f>IF(ISERROR(SEARCH("",#REF!))=FALSE,1,0)*100*#REF!</f>
        <v>#REF!</v>
      </c>
      <c r="FO9" s="51" t="e">
        <f>IF(ISERROR(SEARCH("",#REF!))=FALSE,1,0)*100*#REF!</f>
        <v>#REF!</v>
      </c>
      <c r="FP9" s="51" t="e">
        <f>IF(ISERROR(SEARCH("",#REF!))=FALSE,1,0)*100*#REF!</f>
        <v>#REF!</v>
      </c>
      <c r="FQ9" s="57" t="str">
        <f t="shared" si="2"/>
        <v/>
      </c>
      <c r="FR9" s="57" t="str">
        <f t="shared" ref="FR6:FR69" si="9">IF(B9="","",FQ9)</f>
        <v/>
      </c>
      <c r="FS9" s="58" t="e">
        <f>IF((COUNTIF($C9:$AF9,"&lt;60"))+(COUNTIF(#REF!,"=不及"))&gt;0,"",FR9)</f>
        <v>#REF!</v>
      </c>
      <c r="FT9" s="59" t="str">
        <f t="shared" ref="FT6:FT65" si="10">IF(B9="","",SUMPRODUCT(($FS$6:$FS$65&gt;FS9)*1/COUNTIF($FS$6:$FS$65,$FS$6:$FS$65)))</f>
        <v/>
      </c>
      <c r="FU9" s="66" t="str">
        <f t="shared" ref="FU6:FU65" si="11">IF($FT9=0,"",FT9)</f>
        <v/>
      </c>
      <c r="FV9" s="68"/>
    </row>
    <row r="10" spans="1:178">
      <c r="A10" s="23">
        <v>5</v>
      </c>
      <c r="B10" s="2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32"/>
      <c r="T10" s="32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8"/>
      <c r="AG10" s="49">
        <f t="shared" ref="AG10:BJ10" si="12">C10*C$5</f>
        <v>0</v>
      </c>
      <c r="AH10" s="49">
        <f t="shared" si="12"/>
        <v>0</v>
      </c>
      <c r="AI10" s="49">
        <f t="shared" si="12"/>
        <v>0</v>
      </c>
      <c r="AJ10" s="49">
        <f t="shared" si="12"/>
        <v>0</v>
      </c>
      <c r="AK10" s="49">
        <f t="shared" si="12"/>
        <v>0</v>
      </c>
      <c r="AL10" s="49">
        <f t="shared" si="12"/>
        <v>0</v>
      </c>
      <c r="AM10" s="49">
        <f t="shared" si="12"/>
        <v>0</v>
      </c>
      <c r="AN10" s="49">
        <f t="shared" si="12"/>
        <v>0</v>
      </c>
      <c r="AO10" s="49">
        <f t="shared" si="12"/>
        <v>0</v>
      </c>
      <c r="AP10" s="49">
        <f t="shared" si="12"/>
        <v>0</v>
      </c>
      <c r="AQ10" s="49">
        <f t="shared" si="12"/>
        <v>0</v>
      </c>
      <c r="AR10" s="49">
        <f t="shared" si="12"/>
        <v>0</v>
      </c>
      <c r="AS10" s="49">
        <f t="shared" si="12"/>
        <v>0</v>
      </c>
      <c r="AT10" s="49">
        <f t="shared" si="12"/>
        <v>0</v>
      </c>
      <c r="AU10" s="49">
        <f t="shared" si="12"/>
        <v>0</v>
      </c>
      <c r="AV10" s="49">
        <f t="shared" si="12"/>
        <v>0</v>
      </c>
      <c r="AW10" s="49">
        <f t="shared" si="12"/>
        <v>0</v>
      </c>
      <c r="AX10" s="49">
        <f t="shared" si="12"/>
        <v>0</v>
      </c>
      <c r="AY10" s="49">
        <f t="shared" si="12"/>
        <v>0</v>
      </c>
      <c r="AZ10" s="49">
        <f t="shared" si="12"/>
        <v>0</v>
      </c>
      <c r="BA10" s="49">
        <f t="shared" si="12"/>
        <v>0</v>
      </c>
      <c r="BB10" s="49">
        <f t="shared" si="12"/>
        <v>0</v>
      </c>
      <c r="BC10" s="49">
        <f t="shared" si="12"/>
        <v>0</v>
      </c>
      <c r="BD10" s="49">
        <f t="shared" si="12"/>
        <v>0</v>
      </c>
      <c r="BE10" s="49">
        <f t="shared" si="12"/>
        <v>0</v>
      </c>
      <c r="BF10" s="49">
        <f t="shared" si="12"/>
        <v>0</v>
      </c>
      <c r="BG10" s="49">
        <f t="shared" si="12"/>
        <v>0</v>
      </c>
      <c r="BH10" s="49">
        <f t="shared" si="12"/>
        <v>0</v>
      </c>
      <c r="BI10" s="49">
        <f t="shared" si="12"/>
        <v>0</v>
      </c>
      <c r="BJ10" s="49">
        <f t="shared" si="12"/>
        <v>0</v>
      </c>
      <c r="BK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0" s="51">
        <f t="shared" ref="CY10:FJ10" si="13">IF(ISERROR(SEARCH("",C10))=FALSE,1,0)*100*C$5</f>
        <v>0</v>
      </c>
      <c r="CZ10" s="51">
        <f t="shared" si="13"/>
        <v>0</v>
      </c>
      <c r="DA10" s="51">
        <f t="shared" si="13"/>
        <v>0</v>
      </c>
      <c r="DB10" s="51">
        <f t="shared" si="13"/>
        <v>0</v>
      </c>
      <c r="DC10" s="51">
        <f t="shared" si="13"/>
        <v>0</v>
      </c>
      <c r="DD10" s="51">
        <f t="shared" si="13"/>
        <v>0</v>
      </c>
      <c r="DE10" s="51">
        <f t="shared" si="13"/>
        <v>0</v>
      </c>
      <c r="DF10" s="51">
        <f t="shared" si="13"/>
        <v>0</v>
      </c>
      <c r="DG10" s="51">
        <f t="shared" si="13"/>
        <v>0</v>
      </c>
      <c r="DH10" s="51">
        <f t="shared" si="13"/>
        <v>0</v>
      </c>
      <c r="DI10" s="51">
        <f t="shared" si="13"/>
        <v>0</v>
      </c>
      <c r="DJ10" s="51">
        <f t="shared" si="13"/>
        <v>0</v>
      </c>
      <c r="DK10" s="51">
        <f t="shared" si="13"/>
        <v>0</v>
      </c>
      <c r="DL10" s="51">
        <f t="shared" si="13"/>
        <v>0</v>
      </c>
      <c r="DM10" s="51">
        <f t="shared" si="13"/>
        <v>0</v>
      </c>
      <c r="DN10" s="51">
        <f t="shared" si="13"/>
        <v>0</v>
      </c>
      <c r="DO10" s="51">
        <f t="shared" si="13"/>
        <v>0</v>
      </c>
      <c r="DP10" s="51">
        <f t="shared" si="13"/>
        <v>0</v>
      </c>
      <c r="DQ10" s="51">
        <f t="shared" si="13"/>
        <v>0</v>
      </c>
      <c r="DR10" s="51">
        <f t="shared" si="13"/>
        <v>0</v>
      </c>
      <c r="DS10" s="51">
        <f t="shared" si="13"/>
        <v>0</v>
      </c>
      <c r="DT10" s="51">
        <f t="shared" si="13"/>
        <v>0</v>
      </c>
      <c r="DU10" s="51">
        <f t="shared" si="13"/>
        <v>0</v>
      </c>
      <c r="DV10" s="51">
        <f t="shared" si="13"/>
        <v>0</v>
      </c>
      <c r="DW10" s="51">
        <f t="shared" si="13"/>
        <v>0</v>
      </c>
      <c r="DX10" s="51">
        <f t="shared" si="13"/>
        <v>0</v>
      </c>
      <c r="DY10" s="51">
        <f t="shared" si="13"/>
        <v>0</v>
      </c>
      <c r="DZ10" s="51">
        <f t="shared" si="13"/>
        <v>0</v>
      </c>
      <c r="EA10" s="51">
        <f t="shared" si="13"/>
        <v>0</v>
      </c>
      <c r="EB10" s="51">
        <f t="shared" si="13"/>
        <v>0</v>
      </c>
      <c r="EC10" s="51" t="e">
        <f>IF(ISERROR(SEARCH("",#REF!))=FALSE,1,0)*100*#REF!</f>
        <v>#REF!</v>
      </c>
      <c r="ED10" s="51" t="e">
        <f>IF(ISERROR(SEARCH("",#REF!))=FALSE,1,0)*100*#REF!</f>
        <v>#REF!</v>
      </c>
      <c r="EE10" s="51" t="e">
        <f>IF(ISERROR(SEARCH("",#REF!))=FALSE,1,0)*100*#REF!</f>
        <v>#REF!</v>
      </c>
      <c r="EF10" s="51" t="e">
        <f>IF(ISERROR(SEARCH("",#REF!))=FALSE,1,0)*100*#REF!</f>
        <v>#REF!</v>
      </c>
      <c r="EG10" s="51" t="e">
        <f>IF(ISERROR(SEARCH("",#REF!))=FALSE,1,0)*100*#REF!</f>
        <v>#REF!</v>
      </c>
      <c r="EH10" s="51" t="e">
        <f>IF(ISERROR(SEARCH("",#REF!))=FALSE,1,0)*100*#REF!</f>
        <v>#REF!</v>
      </c>
      <c r="EI10" s="51" t="e">
        <f>IF(ISERROR(SEARCH("",#REF!))=FALSE,1,0)*100*#REF!</f>
        <v>#REF!</v>
      </c>
      <c r="EJ10" s="51" t="e">
        <f>IF(ISERROR(SEARCH("",#REF!))=FALSE,1,0)*100*#REF!</f>
        <v>#REF!</v>
      </c>
      <c r="EK10" s="51" t="e">
        <f>IF(ISERROR(SEARCH("",#REF!))=FALSE,1,0)*100*#REF!</f>
        <v>#REF!</v>
      </c>
      <c r="EL10" s="51" t="e">
        <f>IF(ISERROR(SEARCH("",#REF!))=FALSE,1,0)*100*#REF!</f>
        <v>#REF!</v>
      </c>
      <c r="EM10" s="51" t="e">
        <f>IF(ISERROR(SEARCH("",#REF!))=FALSE,1,0)*100*#REF!</f>
        <v>#REF!</v>
      </c>
      <c r="EN10" s="51" t="e">
        <f>IF(ISERROR(SEARCH("",#REF!))=FALSE,1,0)*100*#REF!</f>
        <v>#REF!</v>
      </c>
      <c r="EO10" s="51" t="e">
        <f>IF(ISERROR(SEARCH("",#REF!))=FALSE,1,0)*100*#REF!</f>
        <v>#REF!</v>
      </c>
      <c r="EP10" s="51" t="e">
        <f>IF(ISERROR(SEARCH("",#REF!))=FALSE,1,0)*100*#REF!</f>
        <v>#REF!</v>
      </c>
      <c r="EQ10" s="51" t="e">
        <f>IF(ISERROR(SEARCH("",#REF!))=FALSE,1,0)*100*#REF!</f>
        <v>#REF!</v>
      </c>
      <c r="ER10" s="51" t="e">
        <f>IF(ISERROR(SEARCH("",#REF!))=FALSE,1,0)*100*#REF!</f>
        <v>#REF!</v>
      </c>
      <c r="ES10" s="51" t="e">
        <f>IF(ISERROR(SEARCH("",#REF!))=FALSE,1,0)*100*#REF!</f>
        <v>#REF!</v>
      </c>
      <c r="ET10" s="51" t="e">
        <f>IF(ISERROR(SEARCH("",#REF!))=FALSE,1,0)*100*#REF!</f>
        <v>#REF!</v>
      </c>
      <c r="EU10" s="51" t="e">
        <f>IF(ISERROR(SEARCH("",#REF!))=FALSE,1,0)*100*#REF!</f>
        <v>#REF!</v>
      </c>
      <c r="EV10" s="51" t="e">
        <f>IF(ISERROR(SEARCH("",#REF!))=FALSE,1,0)*100*#REF!</f>
        <v>#REF!</v>
      </c>
      <c r="EW10" s="51" t="e">
        <f>IF(ISERROR(SEARCH("",#REF!))=FALSE,1,0)*100*#REF!</f>
        <v>#REF!</v>
      </c>
      <c r="EX10" s="51" t="e">
        <f>IF(ISERROR(SEARCH("",#REF!))=FALSE,1,0)*100*#REF!</f>
        <v>#REF!</v>
      </c>
      <c r="EY10" s="51" t="e">
        <f>IF(ISERROR(SEARCH("",#REF!))=FALSE,1,0)*100*#REF!</f>
        <v>#REF!</v>
      </c>
      <c r="EZ10" s="51" t="e">
        <f>IF(ISERROR(SEARCH("",#REF!))=FALSE,1,0)*100*#REF!</f>
        <v>#REF!</v>
      </c>
      <c r="FA10" s="51" t="e">
        <f>IF(ISERROR(SEARCH("",#REF!))=FALSE,1,0)*100*#REF!</f>
        <v>#REF!</v>
      </c>
      <c r="FB10" s="51" t="e">
        <f>IF(ISERROR(SEARCH("",#REF!))=FALSE,1,0)*100*#REF!</f>
        <v>#REF!</v>
      </c>
      <c r="FC10" s="51" t="e">
        <f>IF(ISERROR(SEARCH("",#REF!))=FALSE,1,0)*100*#REF!</f>
        <v>#REF!</v>
      </c>
      <c r="FD10" s="51" t="e">
        <f>IF(ISERROR(SEARCH("",#REF!))=FALSE,1,0)*100*#REF!</f>
        <v>#REF!</v>
      </c>
      <c r="FE10" s="51" t="e">
        <f>IF(ISERROR(SEARCH("",#REF!))=FALSE,1,0)*100*#REF!</f>
        <v>#REF!</v>
      </c>
      <c r="FF10" s="51" t="e">
        <f>IF(ISERROR(SEARCH("",#REF!))=FALSE,1,0)*100*#REF!</f>
        <v>#REF!</v>
      </c>
      <c r="FG10" s="51" t="e">
        <f>IF(ISERROR(SEARCH("",#REF!))=FALSE,1,0)*100*#REF!</f>
        <v>#REF!</v>
      </c>
      <c r="FH10" s="51" t="e">
        <f>IF(ISERROR(SEARCH("",#REF!))=FALSE,1,0)*100*#REF!</f>
        <v>#REF!</v>
      </c>
      <c r="FI10" s="51" t="e">
        <f>IF(ISERROR(SEARCH("",#REF!))=FALSE,1,0)*100*#REF!</f>
        <v>#REF!</v>
      </c>
      <c r="FJ10" s="51" t="e">
        <f>IF(ISERROR(SEARCH("",#REF!))=FALSE,1,0)*100*#REF!</f>
        <v>#REF!</v>
      </c>
      <c r="FK10" s="51" t="e">
        <f>IF(ISERROR(SEARCH("",#REF!))=FALSE,1,0)*100*#REF!</f>
        <v>#REF!</v>
      </c>
      <c r="FL10" s="51" t="e">
        <f>IF(ISERROR(SEARCH("",#REF!))=FALSE,1,0)*100*#REF!</f>
        <v>#REF!</v>
      </c>
      <c r="FM10" s="51" t="e">
        <f>IF(ISERROR(SEARCH("",#REF!))=FALSE,1,0)*100*#REF!</f>
        <v>#REF!</v>
      </c>
      <c r="FN10" s="51" t="e">
        <f>IF(ISERROR(SEARCH("",#REF!))=FALSE,1,0)*100*#REF!</f>
        <v>#REF!</v>
      </c>
      <c r="FO10" s="51" t="e">
        <f>IF(ISERROR(SEARCH("",#REF!))=FALSE,1,0)*100*#REF!</f>
        <v>#REF!</v>
      </c>
      <c r="FP10" s="51" t="e">
        <f>IF(ISERROR(SEARCH("",#REF!))=FALSE,1,0)*100*#REF!</f>
        <v>#REF!</v>
      </c>
      <c r="FQ10" s="57" t="str">
        <f t="shared" si="2"/>
        <v/>
      </c>
      <c r="FR10" s="57" t="str">
        <f t="shared" si="9"/>
        <v/>
      </c>
      <c r="FS10" s="58" t="e">
        <f>IF((COUNTIF($C10:$AF10,"&lt;60"))+(COUNTIF(#REF!,"=不及"))&gt;0,"",FR10)</f>
        <v>#REF!</v>
      </c>
      <c r="FT10" s="59" t="str">
        <f t="shared" si="10"/>
        <v/>
      </c>
      <c r="FU10" s="66" t="str">
        <f t="shared" si="11"/>
        <v/>
      </c>
      <c r="FV10" s="68"/>
    </row>
    <row r="11" spans="1:178">
      <c r="A11" s="23">
        <v>6</v>
      </c>
      <c r="B11" s="2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32"/>
      <c r="T11" s="32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8"/>
      <c r="AG11" s="49">
        <f t="shared" ref="AG11:BJ11" si="14">C11*C$5</f>
        <v>0</v>
      </c>
      <c r="AH11" s="49">
        <f t="shared" si="14"/>
        <v>0</v>
      </c>
      <c r="AI11" s="49">
        <f t="shared" si="14"/>
        <v>0</v>
      </c>
      <c r="AJ11" s="49">
        <f t="shared" si="14"/>
        <v>0</v>
      </c>
      <c r="AK11" s="49">
        <f t="shared" si="14"/>
        <v>0</v>
      </c>
      <c r="AL11" s="49">
        <f t="shared" si="14"/>
        <v>0</v>
      </c>
      <c r="AM11" s="49">
        <f t="shared" si="14"/>
        <v>0</v>
      </c>
      <c r="AN11" s="49">
        <f t="shared" si="14"/>
        <v>0</v>
      </c>
      <c r="AO11" s="49">
        <f t="shared" si="14"/>
        <v>0</v>
      </c>
      <c r="AP11" s="49">
        <f t="shared" si="14"/>
        <v>0</v>
      </c>
      <c r="AQ11" s="49">
        <f t="shared" si="14"/>
        <v>0</v>
      </c>
      <c r="AR11" s="49">
        <f t="shared" si="14"/>
        <v>0</v>
      </c>
      <c r="AS11" s="49">
        <f t="shared" si="14"/>
        <v>0</v>
      </c>
      <c r="AT11" s="49">
        <f t="shared" si="14"/>
        <v>0</v>
      </c>
      <c r="AU11" s="49">
        <f t="shared" si="14"/>
        <v>0</v>
      </c>
      <c r="AV11" s="49">
        <f t="shared" si="14"/>
        <v>0</v>
      </c>
      <c r="AW11" s="49">
        <f t="shared" si="14"/>
        <v>0</v>
      </c>
      <c r="AX11" s="49">
        <f t="shared" si="14"/>
        <v>0</v>
      </c>
      <c r="AY11" s="49">
        <f t="shared" si="14"/>
        <v>0</v>
      </c>
      <c r="AZ11" s="49">
        <f t="shared" si="14"/>
        <v>0</v>
      </c>
      <c r="BA11" s="49">
        <f t="shared" si="14"/>
        <v>0</v>
      </c>
      <c r="BB11" s="49">
        <f t="shared" si="14"/>
        <v>0</v>
      </c>
      <c r="BC11" s="49">
        <f t="shared" si="14"/>
        <v>0</v>
      </c>
      <c r="BD11" s="49">
        <f t="shared" si="14"/>
        <v>0</v>
      </c>
      <c r="BE11" s="49">
        <f t="shared" si="14"/>
        <v>0</v>
      </c>
      <c r="BF11" s="49">
        <f t="shared" si="14"/>
        <v>0</v>
      </c>
      <c r="BG11" s="49">
        <f t="shared" si="14"/>
        <v>0</v>
      </c>
      <c r="BH11" s="49">
        <f t="shared" si="14"/>
        <v>0</v>
      </c>
      <c r="BI11" s="49">
        <f t="shared" si="14"/>
        <v>0</v>
      </c>
      <c r="BJ11" s="49">
        <f t="shared" si="14"/>
        <v>0</v>
      </c>
      <c r="BK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1" s="51">
        <f t="shared" ref="CY11:FJ11" si="15">IF(ISERROR(SEARCH("",C11))=FALSE,1,0)*100*C$5</f>
        <v>0</v>
      </c>
      <c r="CZ11" s="51">
        <f t="shared" si="15"/>
        <v>0</v>
      </c>
      <c r="DA11" s="51">
        <f t="shared" si="15"/>
        <v>0</v>
      </c>
      <c r="DB11" s="51">
        <f t="shared" si="15"/>
        <v>0</v>
      </c>
      <c r="DC11" s="51">
        <f t="shared" si="15"/>
        <v>0</v>
      </c>
      <c r="DD11" s="51">
        <f t="shared" si="15"/>
        <v>0</v>
      </c>
      <c r="DE11" s="51">
        <f t="shared" si="15"/>
        <v>0</v>
      </c>
      <c r="DF11" s="51">
        <f t="shared" si="15"/>
        <v>0</v>
      </c>
      <c r="DG11" s="51">
        <f t="shared" si="15"/>
        <v>0</v>
      </c>
      <c r="DH11" s="51">
        <f t="shared" si="15"/>
        <v>0</v>
      </c>
      <c r="DI11" s="51">
        <f t="shared" si="15"/>
        <v>0</v>
      </c>
      <c r="DJ11" s="51">
        <f t="shared" si="15"/>
        <v>0</v>
      </c>
      <c r="DK11" s="51">
        <f t="shared" si="15"/>
        <v>0</v>
      </c>
      <c r="DL11" s="51">
        <f t="shared" si="15"/>
        <v>0</v>
      </c>
      <c r="DM11" s="51">
        <f t="shared" si="15"/>
        <v>0</v>
      </c>
      <c r="DN11" s="51">
        <f t="shared" si="15"/>
        <v>0</v>
      </c>
      <c r="DO11" s="51">
        <f t="shared" si="15"/>
        <v>0</v>
      </c>
      <c r="DP11" s="51">
        <f t="shared" si="15"/>
        <v>0</v>
      </c>
      <c r="DQ11" s="51">
        <f t="shared" si="15"/>
        <v>0</v>
      </c>
      <c r="DR11" s="51">
        <f t="shared" si="15"/>
        <v>0</v>
      </c>
      <c r="DS11" s="51">
        <f t="shared" si="15"/>
        <v>0</v>
      </c>
      <c r="DT11" s="51">
        <f t="shared" si="15"/>
        <v>0</v>
      </c>
      <c r="DU11" s="51">
        <f t="shared" si="15"/>
        <v>0</v>
      </c>
      <c r="DV11" s="51">
        <f t="shared" si="15"/>
        <v>0</v>
      </c>
      <c r="DW11" s="51">
        <f t="shared" si="15"/>
        <v>0</v>
      </c>
      <c r="DX11" s="51">
        <f t="shared" si="15"/>
        <v>0</v>
      </c>
      <c r="DY11" s="51">
        <f t="shared" si="15"/>
        <v>0</v>
      </c>
      <c r="DZ11" s="51">
        <f t="shared" si="15"/>
        <v>0</v>
      </c>
      <c r="EA11" s="51">
        <f t="shared" si="15"/>
        <v>0</v>
      </c>
      <c r="EB11" s="51">
        <f t="shared" si="15"/>
        <v>0</v>
      </c>
      <c r="EC11" s="51" t="e">
        <f>IF(ISERROR(SEARCH("",#REF!))=FALSE,1,0)*100*#REF!</f>
        <v>#REF!</v>
      </c>
      <c r="ED11" s="51" t="e">
        <f>IF(ISERROR(SEARCH("",#REF!))=FALSE,1,0)*100*#REF!</f>
        <v>#REF!</v>
      </c>
      <c r="EE11" s="51" t="e">
        <f>IF(ISERROR(SEARCH("",#REF!))=FALSE,1,0)*100*#REF!</f>
        <v>#REF!</v>
      </c>
      <c r="EF11" s="51" t="e">
        <f>IF(ISERROR(SEARCH("",#REF!))=FALSE,1,0)*100*#REF!</f>
        <v>#REF!</v>
      </c>
      <c r="EG11" s="51" t="e">
        <f>IF(ISERROR(SEARCH("",#REF!))=FALSE,1,0)*100*#REF!</f>
        <v>#REF!</v>
      </c>
      <c r="EH11" s="51" t="e">
        <f>IF(ISERROR(SEARCH("",#REF!))=FALSE,1,0)*100*#REF!</f>
        <v>#REF!</v>
      </c>
      <c r="EI11" s="51" t="e">
        <f>IF(ISERROR(SEARCH("",#REF!))=FALSE,1,0)*100*#REF!</f>
        <v>#REF!</v>
      </c>
      <c r="EJ11" s="51" t="e">
        <f>IF(ISERROR(SEARCH("",#REF!))=FALSE,1,0)*100*#REF!</f>
        <v>#REF!</v>
      </c>
      <c r="EK11" s="51" t="e">
        <f>IF(ISERROR(SEARCH("",#REF!))=FALSE,1,0)*100*#REF!</f>
        <v>#REF!</v>
      </c>
      <c r="EL11" s="51" t="e">
        <f>IF(ISERROR(SEARCH("",#REF!))=FALSE,1,0)*100*#REF!</f>
        <v>#REF!</v>
      </c>
      <c r="EM11" s="51" t="e">
        <f>IF(ISERROR(SEARCH("",#REF!))=FALSE,1,0)*100*#REF!</f>
        <v>#REF!</v>
      </c>
      <c r="EN11" s="51" t="e">
        <f>IF(ISERROR(SEARCH("",#REF!))=FALSE,1,0)*100*#REF!</f>
        <v>#REF!</v>
      </c>
      <c r="EO11" s="51" t="e">
        <f>IF(ISERROR(SEARCH("",#REF!))=FALSE,1,0)*100*#REF!</f>
        <v>#REF!</v>
      </c>
      <c r="EP11" s="51" t="e">
        <f>IF(ISERROR(SEARCH("",#REF!))=FALSE,1,0)*100*#REF!</f>
        <v>#REF!</v>
      </c>
      <c r="EQ11" s="51" t="e">
        <f>IF(ISERROR(SEARCH("",#REF!))=FALSE,1,0)*100*#REF!</f>
        <v>#REF!</v>
      </c>
      <c r="ER11" s="51" t="e">
        <f>IF(ISERROR(SEARCH("",#REF!))=FALSE,1,0)*100*#REF!</f>
        <v>#REF!</v>
      </c>
      <c r="ES11" s="51" t="e">
        <f>IF(ISERROR(SEARCH("",#REF!))=FALSE,1,0)*100*#REF!</f>
        <v>#REF!</v>
      </c>
      <c r="ET11" s="51" t="e">
        <f>IF(ISERROR(SEARCH("",#REF!))=FALSE,1,0)*100*#REF!</f>
        <v>#REF!</v>
      </c>
      <c r="EU11" s="51" t="e">
        <f>IF(ISERROR(SEARCH("",#REF!))=FALSE,1,0)*100*#REF!</f>
        <v>#REF!</v>
      </c>
      <c r="EV11" s="51" t="e">
        <f>IF(ISERROR(SEARCH("",#REF!))=FALSE,1,0)*100*#REF!</f>
        <v>#REF!</v>
      </c>
      <c r="EW11" s="51" t="e">
        <f>IF(ISERROR(SEARCH("",#REF!))=FALSE,1,0)*100*#REF!</f>
        <v>#REF!</v>
      </c>
      <c r="EX11" s="51" t="e">
        <f>IF(ISERROR(SEARCH("",#REF!))=FALSE,1,0)*100*#REF!</f>
        <v>#REF!</v>
      </c>
      <c r="EY11" s="51" t="e">
        <f>IF(ISERROR(SEARCH("",#REF!))=FALSE,1,0)*100*#REF!</f>
        <v>#REF!</v>
      </c>
      <c r="EZ11" s="51" t="e">
        <f>IF(ISERROR(SEARCH("",#REF!))=FALSE,1,0)*100*#REF!</f>
        <v>#REF!</v>
      </c>
      <c r="FA11" s="51" t="e">
        <f>IF(ISERROR(SEARCH("",#REF!))=FALSE,1,0)*100*#REF!</f>
        <v>#REF!</v>
      </c>
      <c r="FB11" s="51" t="e">
        <f>IF(ISERROR(SEARCH("",#REF!))=FALSE,1,0)*100*#REF!</f>
        <v>#REF!</v>
      </c>
      <c r="FC11" s="51" t="e">
        <f>IF(ISERROR(SEARCH("",#REF!))=FALSE,1,0)*100*#REF!</f>
        <v>#REF!</v>
      </c>
      <c r="FD11" s="51" t="e">
        <f>IF(ISERROR(SEARCH("",#REF!))=FALSE,1,0)*100*#REF!</f>
        <v>#REF!</v>
      </c>
      <c r="FE11" s="51" t="e">
        <f>IF(ISERROR(SEARCH("",#REF!))=FALSE,1,0)*100*#REF!</f>
        <v>#REF!</v>
      </c>
      <c r="FF11" s="51" t="e">
        <f>IF(ISERROR(SEARCH("",#REF!))=FALSE,1,0)*100*#REF!</f>
        <v>#REF!</v>
      </c>
      <c r="FG11" s="51" t="e">
        <f>IF(ISERROR(SEARCH("",#REF!))=FALSE,1,0)*100*#REF!</f>
        <v>#REF!</v>
      </c>
      <c r="FH11" s="51" t="e">
        <f>IF(ISERROR(SEARCH("",#REF!))=FALSE,1,0)*100*#REF!</f>
        <v>#REF!</v>
      </c>
      <c r="FI11" s="51" t="e">
        <f>IF(ISERROR(SEARCH("",#REF!))=FALSE,1,0)*100*#REF!</f>
        <v>#REF!</v>
      </c>
      <c r="FJ11" s="51" t="e">
        <f>IF(ISERROR(SEARCH("",#REF!))=FALSE,1,0)*100*#REF!</f>
        <v>#REF!</v>
      </c>
      <c r="FK11" s="51" t="e">
        <f>IF(ISERROR(SEARCH("",#REF!))=FALSE,1,0)*100*#REF!</f>
        <v>#REF!</v>
      </c>
      <c r="FL11" s="51" t="e">
        <f>IF(ISERROR(SEARCH("",#REF!))=FALSE,1,0)*100*#REF!</f>
        <v>#REF!</v>
      </c>
      <c r="FM11" s="51" t="e">
        <f>IF(ISERROR(SEARCH("",#REF!))=FALSE,1,0)*100*#REF!</f>
        <v>#REF!</v>
      </c>
      <c r="FN11" s="51" t="e">
        <f>IF(ISERROR(SEARCH("",#REF!))=FALSE,1,0)*100*#REF!</f>
        <v>#REF!</v>
      </c>
      <c r="FO11" s="51" t="e">
        <f>IF(ISERROR(SEARCH("",#REF!))=FALSE,1,0)*100*#REF!</f>
        <v>#REF!</v>
      </c>
      <c r="FP11" s="51" t="e">
        <f>IF(ISERROR(SEARCH("",#REF!))=FALSE,1,0)*100*#REF!</f>
        <v>#REF!</v>
      </c>
      <c r="FQ11" s="57" t="str">
        <f t="shared" si="2"/>
        <v/>
      </c>
      <c r="FR11" s="57" t="str">
        <f t="shared" si="9"/>
        <v/>
      </c>
      <c r="FS11" s="58" t="e">
        <f>IF((COUNTIF($C11:$AF11,"&lt;60"))+(COUNTIF(#REF!,"=不及"))&gt;0,"",FR11)</f>
        <v>#REF!</v>
      </c>
      <c r="FT11" s="59" t="str">
        <f t="shared" si="10"/>
        <v/>
      </c>
      <c r="FU11" s="66" t="str">
        <f t="shared" si="11"/>
        <v/>
      </c>
      <c r="FV11" s="68"/>
    </row>
    <row r="12" spans="1:178">
      <c r="A12" s="23">
        <v>7</v>
      </c>
      <c r="B12" s="21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32"/>
      <c r="T12" s="32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8"/>
      <c r="AG12" s="49">
        <f t="shared" ref="AG12:BJ12" si="16">C12*C$5</f>
        <v>0</v>
      </c>
      <c r="AH12" s="49">
        <f t="shared" si="16"/>
        <v>0</v>
      </c>
      <c r="AI12" s="49">
        <f t="shared" si="16"/>
        <v>0</v>
      </c>
      <c r="AJ12" s="49">
        <f t="shared" si="16"/>
        <v>0</v>
      </c>
      <c r="AK12" s="49">
        <f t="shared" si="16"/>
        <v>0</v>
      </c>
      <c r="AL12" s="49">
        <f t="shared" si="16"/>
        <v>0</v>
      </c>
      <c r="AM12" s="49">
        <f t="shared" si="16"/>
        <v>0</v>
      </c>
      <c r="AN12" s="49">
        <f t="shared" si="16"/>
        <v>0</v>
      </c>
      <c r="AO12" s="49">
        <f t="shared" si="16"/>
        <v>0</v>
      </c>
      <c r="AP12" s="49">
        <f t="shared" si="16"/>
        <v>0</v>
      </c>
      <c r="AQ12" s="49">
        <f t="shared" si="16"/>
        <v>0</v>
      </c>
      <c r="AR12" s="49">
        <f t="shared" si="16"/>
        <v>0</v>
      </c>
      <c r="AS12" s="49">
        <f t="shared" si="16"/>
        <v>0</v>
      </c>
      <c r="AT12" s="49">
        <f t="shared" si="16"/>
        <v>0</v>
      </c>
      <c r="AU12" s="49">
        <f t="shared" si="16"/>
        <v>0</v>
      </c>
      <c r="AV12" s="49">
        <f t="shared" si="16"/>
        <v>0</v>
      </c>
      <c r="AW12" s="49">
        <f t="shared" si="16"/>
        <v>0</v>
      </c>
      <c r="AX12" s="49">
        <f t="shared" si="16"/>
        <v>0</v>
      </c>
      <c r="AY12" s="49">
        <f t="shared" si="16"/>
        <v>0</v>
      </c>
      <c r="AZ12" s="49">
        <f t="shared" si="16"/>
        <v>0</v>
      </c>
      <c r="BA12" s="49">
        <f t="shared" si="16"/>
        <v>0</v>
      </c>
      <c r="BB12" s="49">
        <f t="shared" si="16"/>
        <v>0</v>
      </c>
      <c r="BC12" s="49">
        <f t="shared" si="16"/>
        <v>0</v>
      </c>
      <c r="BD12" s="49">
        <f t="shared" si="16"/>
        <v>0</v>
      </c>
      <c r="BE12" s="49">
        <f t="shared" si="16"/>
        <v>0</v>
      </c>
      <c r="BF12" s="49">
        <f t="shared" si="16"/>
        <v>0</v>
      </c>
      <c r="BG12" s="49">
        <f t="shared" si="16"/>
        <v>0</v>
      </c>
      <c r="BH12" s="49">
        <f t="shared" si="16"/>
        <v>0</v>
      </c>
      <c r="BI12" s="49">
        <f t="shared" si="16"/>
        <v>0</v>
      </c>
      <c r="BJ12" s="49">
        <f t="shared" si="16"/>
        <v>0</v>
      </c>
      <c r="BK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2" s="51">
        <f t="shared" ref="CY12:FJ12" si="17">IF(ISERROR(SEARCH("",C12))=FALSE,1,0)*100*C$5</f>
        <v>0</v>
      </c>
      <c r="CZ12" s="51">
        <f t="shared" si="17"/>
        <v>0</v>
      </c>
      <c r="DA12" s="51">
        <f t="shared" si="17"/>
        <v>0</v>
      </c>
      <c r="DB12" s="51">
        <f t="shared" si="17"/>
        <v>0</v>
      </c>
      <c r="DC12" s="51">
        <f t="shared" si="17"/>
        <v>0</v>
      </c>
      <c r="DD12" s="51">
        <f t="shared" si="17"/>
        <v>0</v>
      </c>
      <c r="DE12" s="51">
        <f t="shared" si="17"/>
        <v>0</v>
      </c>
      <c r="DF12" s="51">
        <f t="shared" si="17"/>
        <v>0</v>
      </c>
      <c r="DG12" s="51">
        <f t="shared" si="17"/>
        <v>0</v>
      </c>
      <c r="DH12" s="51">
        <f t="shared" si="17"/>
        <v>0</v>
      </c>
      <c r="DI12" s="51">
        <f t="shared" si="17"/>
        <v>0</v>
      </c>
      <c r="DJ12" s="51">
        <f t="shared" si="17"/>
        <v>0</v>
      </c>
      <c r="DK12" s="51">
        <f t="shared" si="17"/>
        <v>0</v>
      </c>
      <c r="DL12" s="51">
        <f t="shared" si="17"/>
        <v>0</v>
      </c>
      <c r="DM12" s="51">
        <f t="shared" si="17"/>
        <v>0</v>
      </c>
      <c r="DN12" s="51">
        <f t="shared" si="17"/>
        <v>0</v>
      </c>
      <c r="DO12" s="51">
        <f t="shared" si="17"/>
        <v>0</v>
      </c>
      <c r="DP12" s="51">
        <f t="shared" si="17"/>
        <v>0</v>
      </c>
      <c r="DQ12" s="51">
        <f t="shared" si="17"/>
        <v>0</v>
      </c>
      <c r="DR12" s="51">
        <f t="shared" si="17"/>
        <v>0</v>
      </c>
      <c r="DS12" s="51">
        <f t="shared" si="17"/>
        <v>0</v>
      </c>
      <c r="DT12" s="51">
        <f t="shared" si="17"/>
        <v>0</v>
      </c>
      <c r="DU12" s="51">
        <f t="shared" si="17"/>
        <v>0</v>
      </c>
      <c r="DV12" s="51">
        <f t="shared" si="17"/>
        <v>0</v>
      </c>
      <c r="DW12" s="51">
        <f t="shared" si="17"/>
        <v>0</v>
      </c>
      <c r="DX12" s="51">
        <f t="shared" si="17"/>
        <v>0</v>
      </c>
      <c r="DY12" s="51">
        <f t="shared" si="17"/>
        <v>0</v>
      </c>
      <c r="DZ12" s="51">
        <f t="shared" si="17"/>
        <v>0</v>
      </c>
      <c r="EA12" s="51">
        <f t="shared" si="17"/>
        <v>0</v>
      </c>
      <c r="EB12" s="51">
        <f t="shared" si="17"/>
        <v>0</v>
      </c>
      <c r="EC12" s="51" t="e">
        <f>IF(ISERROR(SEARCH("",#REF!))=FALSE,1,0)*100*#REF!</f>
        <v>#REF!</v>
      </c>
      <c r="ED12" s="51" t="e">
        <f>IF(ISERROR(SEARCH("",#REF!))=FALSE,1,0)*100*#REF!</f>
        <v>#REF!</v>
      </c>
      <c r="EE12" s="51" t="e">
        <f>IF(ISERROR(SEARCH("",#REF!))=FALSE,1,0)*100*#REF!</f>
        <v>#REF!</v>
      </c>
      <c r="EF12" s="51" t="e">
        <f>IF(ISERROR(SEARCH("",#REF!))=FALSE,1,0)*100*#REF!</f>
        <v>#REF!</v>
      </c>
      <c r="EG12" s="51" t="e">
        <f>IF(ISERROR(SEARCH("",#REF!))=FALSE,1,0)*100*#REF!</f>
        <v>#REF!</v>
      </c>
      <c r="EH12" s="51" t="e">
        <f>IF(ISERROR(SEARCH("",#REF!))=FALSE,1,0)*100*#REF!</f>
        <v>#REF!</v>
      </c>
      <c r="EI12" s="51" t="e">
        <f>IF(ISERROR(SEARCH("",#REF!))=FALSE,1,0)*100*#REF!</f>
        <v>#REF!</v>
      </c>
      <c r="EJ12" s="51" t="e">
        <f>IF(ISERROR(SEARCH("",#REF!))=FALSE,1,0)*100*#REF!</f>
        <v>#REF!</v>
      </c>
      <c r="EK12" s="51" t="e">
        <f>IF(ISERROR(SEARCH("",#REF!))=FALSE,1,0)*100*#REF!</f>
        <v>#REF!</v>
      </c>
      <c r="EL12" s="51" t="e">
        <f>IF(ISERROR(SEARCH("",#REF!))=FALSE,1,0)*100*#REF!</f>
        <v>#REF!</v>
      </c>
      <c r="EM12" s="51" t="e">
        <f>IF(ISERROR(SEARCH("",#REF!))=FALSE,1,0)*100*#REF!</f>
        <v>#REF!</v>
      </c>
      <c r="EN12" s="51" t="e">
        <f>IF(ISERROR(SEARCH("",#REF!))=FALSE,1,0)*100*#REF!</f>
        <v>#REF!</v>
      </c>
      <c r="EO12" s="51" t="e">
        <f>IF(ISERROR(SEARCH("",#REF!))=FALSE,1,0)*100*#REF!</f>
        <v>#REF!</v>
      </c>
      <c r="EP12" s="51" t="e">
        <f>IF(ISERROR(SEARCH("",#REF!))=FALSE,1,0)*100*#REF!</f>
        <v>#REF!</v>
      </c>
      <c r="EQ12" s="51" t="e">
        <f>IF(ISERROR(SEARCH("",#REF!))=FALSE,1,0)*100*#REF!</f>
        <v>#REF!</v>
      </c>
      <c r="ER12" s="51" t="e">
        <f>IF(ISERROR(SEARCH("",#REF!))=FALSE,1,0)*100*#REF!</f>
        <v>#REF!</v>
      </c>
      <c r="ES12" s="51" t="e">
        <f>IF(ISERROR(SEARCH("",#REF!))=FALSE,1,0)*100*#REF!</f>
        <v>#REF!</v>
      </c>
      <c r="ET12" s="51" t="e">
        <f>IF(ISERROR(SEARCH("",#REF!))=FALSE,1,0)*100*#REF!</f>
        <v>#REF!</v>
      </c>
      <c r="EU12" s="51" t="e">
        <f>IF(ISERROR(SEARCH("",#REF!))=FALSE,1,0)*100*#REF!</f>
        <v>#REF!</v>
      </c>
      <c r="EV12" s="51" t="e">
        <f>IF(ISERROR(SEARCH("",#REF!))=FALSE,1,0)*100*#REF!</f>
        <v>#REF!</v>
      </c>
      <c r="EW12" s="51" t="e">
        <f>IF(ISERROR(SEARCH("",#REF!))=FALSE,1,0)*100*#REF!</f>
        <v>#REF!</v>
      </c>
      <c r="EX12" s="51" t="e">
        <f>IF(ISERROR(SEARCH("",#REF!))=FALSE,1,0)*100*#REF!</f>
        <v>#REF!</v>
      </c>
      <c r="EY12" s="51" t="e">
        <f>IF(ISERROR(SEARCH("",#REF!))=FALSE,1,0)*100*#REF!</f>
        <v>#REF!</v>
      </c>
      <c r="EZ12" s="51" t="e">
        <f>IF(ISERROR(SEARCH("",#REF!))=FALSE,1,0)*100*#REF!</f>
        <v>#REF!</v>
      </c>
      <c r="FA12" s="51" t="e">
        <f>IF(ISERROR(SEARCH("",#REF!))=FALSE,1,0)*100*#REF!</f>
        <v>#REF!</v>
      </c>
      <c r="FB12" s="51" t="e">
        <f>IF(ISERROR(SEARCH("",#REF!))=FALSE,1,0)*100*#REF!</f>
        <v>#REF!</v>
      </c>
      <c r="FC12" s="51" t="e">
        <f>IF(ISERROR(SEARCH("",#REF!))=FALSE,1,0)*100*#REF!</f>
        <v>#REF!</v>
      </c>
      <c r="FD12" s="51" t="e">
        <f>IF(ISERROR(SEARCH("",#REF!))=FALSE,1,0)*100*#REF!</f>
        <v>#REF!</v>
      </c>
      <c r="FE12" s="51" t="e">
        <f>IF(ISERROR(SEARCH("",#REF!))=FALSE,1,0)*100*#REF!</f>
        <v>#REF!</v>
      </c>
      <c r="FF12" s="51" t="e">
        <f>IF(ISERROR(SEARCH("",#REF!))=FALSE,1,0)*100*#REF!</f>
        <v>#REF!</v>
      </c>
      <c r="FG12" s="51" t="e">
        <f>IF(ISERROR(SEARCH("",#REF!))=FALSE,1,0)*100*#REF!</f>
        <v>#REF!</v>
      </c>
      <c r="FH12" s="51" t="e">
        <f>IF(ISERROR(SEARCH("",#REF!))=FALSE,1,0)*100*#REF!</f>
        <v>#REF!</v>
      </c>
      <c r="FI12" s="51" t="e">
        <f>IF(ISERROR(SEARCH("",#REF!))=FALSE,1,0)*100*#REF!</f>
        <v>#REF!</v>
      </c>
      <c r="FJ12" s="51" t="e">
        <f>IF(ISERROR(SEARCH("",#REF!))=FALSE,1,0)*100*#REF!</f>
        <v>#REF!</v>
      </c>
      <c r="FK12" s="51" t="e">
        <f>IF(ISERROR(SEARCH("",#REF!))=FALSE,1,0)*100*#REF!</f>
        <v>#REF!</v>
      </c>
      <c r="FL12" s="51" t="e">
        <f>IF(ISERROR(SEARCH("",#REF!))=FALSE,1,0)*100*#REF!</f>
        <v>#REF!</v>
      </c>
      <c r="FM12" s="51" t="e">
        <f>IF(ISERROR(SEARCH("",#REF!))=FALSE,1,0)*100*#REF!</f>
        <v>#REF!</v>
      </c>
      <c r="FN12" s="51" t="e">
        <f>IF(ISERROR(SEARCH("",#REF!))=FALSE,1,0)*100*#REF!</f>
        <v>#REF!</v>
      </c>
      <c r="FO12" s="51" t="e">
        <f>IF(ISERROR(SEARCH("",#REF!))=FALSE,1,0)*100*#REF!</f>
        <v>#REF!</v>
      </c>
      <c r="FP12" s="51" t="e">
        <f>IF(ISERROR(SEARCH("",#REF!))=FALSE,1,0)*100*#REF!</f>
        <v>#REF!</v>
      </c>
      <c r="FQ12" s="57" t="str">
        <f t="shared" si="2"/>
        <v/>
      </c>
      <c r="FR12" s="57" t="str">
        <f t="shared" si="9"/>
        <v/>
      </c>
      <c r="FS12" s="58" t="e">
        <f>IF((COUNTIF($C12:$AF12,"&lt;60"))+(COUNTIF(#REF!,"=不及"))&gt;0,"",FR12)</f>
        <v>#REF!</v>
      </c>
      <c r="FT12" s="59" t="str">
        <f t="shared" si="10"/>
        <v/>
      </c>
      <c r="FU12" s="66" t="str">
        <f t="shared" si="11"/>
        <v/>
      </c>
      <c r="FV12" s="68"/>
    </row>
    <row r="13" spans="1:178">
      <c r="A13" s="23">
        <v>8</v>
      </c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32"/>
      <c r="T13" s="32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8"/>
      <c r="AG13" s="49">
        <f t="shared" ref="AG13:BJ13" si="18">C13*C$5</f>
        <v>0</v>
      </c>
      <c r="AH13" s="49">
        <f t="shared" si="18"/>
        <v>0</v>
      </c>
      <c r="AI13" s="49">
        <f t="shared" si="18"/>
        <v>0</v>
      </c>
      <c r="AJ13" s="49">
        <f t="shared" si="18"/>
        <v>0</v>
      </c>
      <c r="AK13" s="49">
        <f t="shared" si="18"/>
        <v>0</v>
      </c>
      <c r="AL13" s="49">
        <f t="shared" si="18"/>
        <v>0</v>
      </c>
      <c r="AM13" s="49">
        <f t="shared" si="18"/>
        <v>0</v>
      </c>
      <c r="AN13" s="49">
        <f t="shared" si="18"/>
        <v>0</v>
      </c>
      <c r="AO13" s="49">
        <f t="shared" si="18"/>
        <v>0</v>
      </c>
      <c r="AP13" s="49">
        <f t="shared" si="18"/>
        <v>0</v>
      </c>
      <c r="AQ13" s="49">
        <f t="shared" si="18"/>
        <v>0</v>
      </c>
      <c r="AR13" s="49">
        <f t="shared" si="18"/>
        <v>0</v>
      </c>
      <c r="AS13" s="49">
        <f t="shared" si="18"/>
        <v>0</v>
      </c>
      <c r="AT13" s="49">
        <f t="shared" si="18"/>
        <v>0</v>
      </c>
      <c r="AU13" s="49">
        <f t="shared" si="18"/>
        <v>0</v>
      </c>
      <c r="AV13" s="49">
        <f t="shared" si="18"/>
        <v>0</v>
      </c>
      <c r="AW13" s="49">
        <f t="shared" si="18"/>
        <v>0</v>
      </c>
      <c r="AX13" s="49">
        <f t="shared" si="18"/>
        <v>0</v>
      </c>
      <c r="AY13" s="49">
        <f t="shared" si="18"/>
        <v>0</v>
      </c>
      <c r="AZ13" s="49">
        <f t="shared" si="18"/>
        <v>0</v>
      </c>
      <c r="BA13" s="49">
        <f t="shared" si="18"/>
        <v>0</v>
      </c>
      <c r="BB13" s="49">
        <f t="shared" si="18"/>
        <v>0</v>
      </c>
      <c r="BC13" s="49">
        <f t="shared" si="18"/>
        <v>0</v>
      </c>
      <c r="BD13" s="49">
        <f t="shared" si="18"/>
        <v>0</v>
      </c>
      <c r="BE13" s="49">
        <f t="shared" si="18"/>
        <v>0</v>
      </c>
      <c r="BF13" s="49">
        <f t="shared" si="18"/>
        <v>0</v>
      </c>
      <c r="BG13" s="49">
        <f t="shared" si="18"/>
        <v>0</v>
      </c>
      <c r="BH13" s="49">
        <f t="shared" si="18"/>
        <v>0</v>
      </c>
      <c r="BI13" s="49">
        <f t="shared" si="18"/>
        <v>0</v>
      </c>
      <c r="BJ13" s="49">
        <f t="shared" si="18"/>
        <v>0</v>
      </c>
      <c r="BK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3" s="51">
        <f t="shared" ref="CY13:FJ13" si="19">IF(ISERROR(SEARCH("",C13))=FALSE,1,0)*100*C$5</f>
        <v>0</v>
      </c>
      <c r="CZ13" s="51">
        <f t="shared" si="19"/>
        <v>0</v>
      </c>
      <c r="DA13" s="51">
        <f t="shared" si="19"/>
        <v>0</v>
      </c>
      <c r="DB13" s="51">
        <f t="shared" si="19"/>
        <v>0</v>
      </c>
      <c r="DC13" s="51">
        <f t="shared" si="19"/>
        <v>0</v>
      </c>
      <c r="DD13" s="51">
        <f t="shared" si="19"/>
        <v>0</v>
      </c>
      <c r="DE13" s="51">
        <f t="shared" si="19"/>
        <v>0</v>
      </c>
      <c r="DF13" s="51">
        <f t="shared" si="19"/>
        <v>0</v>
      </c>
      <c r="DG13" s="51">
        <f t="shared" si="19"/>
        <v>0</v>
      </c>
      <c r="DH13" s="51">
        <f t="shared" si="19"/>
        <v>0</v>
      </c>
      <c r="DI13" s="51">
        <f t="shared" si="19"/>
        <v>0</v>
      </c>
      <c r="DJ13" s="51">
        <f t="shared" si="19"/>
        <v>0</v>
      </c>
      <c r="DK13" s="51">
        <f t="shared" si="19"/>
        <v>0</v>
      </c>
      <c r="DL13" s="51">
        <f t="shared" si="19"/>
        <v>0</v>
      </c>
      <c r="DM13" s="51">
        <f t="shared" si="19"/>
        <v>0</v>
      </c>
      <c r="DN13" s="51">
        <f t="shared" si="19"/>
        <v>0</v>
      </c>
      <c r="DO13" s="51">
        <f t="shared" si="19"/>
        <v>0</v>
      </c>
      <c r="DP13" s="51">
        <f t="shared" si="19"/>
        <v>0</v>
      </c>
      <c r="DQ13" s="51">
        <f t="shared" si="19"/>
        <v>0</v>
      </c>
      <c r="DR13" s="51">
        <f t="shared" si="19"/>
        <v>0</v>
      </c>
      <c r="DS13" s="51">
        <f t="shared" si="19"/>
        <v>0</v>
      </c>
      <c r="DT13" s="51">
        <f t="shared" si="19"/>
        <v>0</v>
      </c>
      <c r="DU13" s="51">
        <f t="shared" si="19"/>
        <v>0</v>
      </c>
      <c r="DV13" s="51">
        <f t="shared" si="19"/>
        <v>0</v>
      </c>
      <c r="DW13" s="51">
        <f t="shared" si="19"/>
        <v>0</v>
      </c>
      <c r="DX13" s="51">
        <f t="shared" si="19"/>
        <v>0</v>
      </c>
      <c r="DY13" s="51">
        <f t="shared" si="19"/>
        <v>0</v>
      </c>
      <c r="DZ13" s="51">
        <f t="shared" si="19"/>
        <v>0</v>
      </c>
      <c r="EA13" s="51">
        <f t="shared" si="19"/>
        <v>0</v>
      </c>
      <c r="EB13" s="51">
        <f t="shared" si="19"/>
        <v>0</v>
      </c>
      <c r="EC13" s="51" t="e">
        <f>IF(ISERROR(SEARCH("",#REF!))=FALSE,1,0)*100*#REF!</f>
        <v>#REF!</v>
      </c>
      <c r="ED13" s="51" t="e">
        <f>IF(ISERROR(SEARCH("",#REF!))=FALSE,1,0)*100*#REF!</f>
        <v>#REF!</v>
      </c>
      <c r="EE13" s="51" t="e">
        <f>IF(ISERROR(SEARCH("",#REF!))=FALSE,1,0)*100*#REF!</f>
        <v>#REF!</v>
      </c>
      <c r="EF13" s="51" t="e">
        <f>IF(ISERROR(SEARCH("",#REF!))=FALSE,1,0)*100*#REF!</f>
        <v>#REF!</v>
      </c>
      <c r="EG13" s="51" t="e">
        <f>IF(ISERROR(SEARCH("",#REF!))=FALSE,1,0)*100*#REF!</f>
        <v>#REF!</v>
      </c>
      <c r="EH13" s="51" t="e">
        <f>IF(ISERROR(SEARCH("",#REF!))=FALSE,1,0)*100*#REF!</f>
        <v>#REF!</v>
      </c>
      <c r="EI13" s="51" t="e">
        <f>IF(ISERROR(SEARCH("",#REF!))=FALSE,1,0)*100*#REF!</f>
        <v>#REF!</v>
      </c>
      <c r="EJ13" s="51" t="e">
        <f>IF(ISERROR(SEARCH("",#REF!))=FALSE,1,0)*100*#REF!</f>
        <v>#REF!</v>
      </c>
      <c r="EK13" s="51" t="e">
        <f>IF(ISERROR(SEARCH("",#REF!))=FALSE,1,0)*100*#REF!</f>
        <v>#REF!</v>
      </c>
      <c r="EL13" s="51" t="e">
        <f>IF(ISERROR(SEARCH("",#REF!))=FALSE,1,0)*100*#REF!</f>
        <v>#REF!</v>
      </c>
      <c r="EM13" s="51" t="e">
        <f>IF(ISERROR(SEARCH("",#REF!))=FALSE,1,0)*100*#REF!</f>
        <v>#REF!</v>
      </c>
      <c r="EN13" s="51" t="e">
        <f>IF(ISERROR(SEARCH("",#REF!))=FALSE,1,0)*100*#REF!</f>
        <v>#REF!</v>
      </c>
      <c r="EO13" s="51" t="e">
        <f>IF(ISERROR(SEARCH("",#REF!))=FALSE,1,0)*100*#REF!</f>
        <v>#REF!</v>
      </c>
      <c r="EP13" s="51" t="e">
        <f>IF(ISERROR(SEARCH("",#REF!))=FALSE,1,0)*100*#REF!</f>
        <v>#REF!</v>
      </c>
      <c r="EQ13" s="51" t="e">
        <f>IF(ISERROR(SEARCH("",#REF!))=FALSE,1,0)*100*#REF!</f>
        <v>#REF!</v>
      </c>
      <c r="ER13" s="51" t="e">
        <f>IF(ISERROR(SEARCH("",#REF!))=FALSE,1,0)*100*#REF!</f>
        <v>#REF!</v>
      </c>
      <c r="ES13" s="51" t="e">
        <f>IF(ISERROR(SEARCH("",#REF!))=FALSE,1,0)*100*#REF!</f>
        <v>#REF!</v>
      </c>
      <c r="ET13" s="51" t="e">
        <f>IF(ISERROR(SEARCH("",#REF!))=FALSE,1,0)*100*#REF!</f>
        <v>#REF!</v>
      </c>
      <c r="EU13" s="51" t="e">
        <f>IF(ISERROR(SEARCH("",#REF!))=FALSE,1,0)*100*#REF!</f>
        <v>#REF!</v>
      </c>
      <c r="EV13" s="51" t="e">
        <f>IF(ISERROR(SEARCH("",#REF!))=FALSE,1,0)*100*#REF!</f>
        <v>#REF!</v>
      </c>
      <c r="EW13" s="51" t="e">
        <f>IF(ISERROR(SEARCH("",#REF!))=FALSE,1,0)*100*#REF!</f>
        <v>#REF!</v>
      </c>
      <c r="EX13" s="51" t="e">
        <f>IF(ISERROR(SEARCH("",#REF!))=FALSE,1,0)*100*#REF!</f>
        <v>#REF!</v>
      </c>
      <c r="EY13" s="51" t="e">
        <f>IF(ISERROR(SEARCH("",#REF!))=FALSE,1,0)*100*#REF!</f>
        <v>#REF!</v>
      </c>
      <c r="EZ13" s="51" t="e">
        <f>IF(ISERROR(SEARCH("",#REF!))=FALSE,1,0)*100*#REF!</f>
        <v>#REF!</v>
      </c>
      <c r="FA13" s="51" t="e">
        <f>IF(ISERROR(SEARCH("",#REF!))=FALSE,1,0)*100*#REF!</f>
        <v>#REF!</v>
      </c>
      <c r="FB13" s="51" t="e">
        <f>IF(ISERROR(SEARCH("",#REF!))=FALSE,1,0)*100*#REF!</f>
        <v>#REF!</v>
      </c>
      <c r="FC13" s="51" t="e">
        <f>IF(ISERROR(SEARCH("",#REF!))=FALSE,1,0)*100*#REF!</f>
        <v>#REF!</v>
      </c>
      <c r="FD13" s="51" t="e">
        <f>IF(ISERROR(SEARCH("",#REF!))=FALSE,1,0)*100*#REF!</f>
        <v>#REF!</v>
      </c>
      <c r="FE13" s="51" t="e">
        <f>IF(ISERROR(SEARCH("",#REF!))=FALSE,1,0)*100*#REF!</f>
        <v>#REF!</v>
      </c>
      <c r="FF13" s="51" t="e">
        <f>IF(ISERROR(SEARCH("",#REF!))=FALSE,1,0)*100*#REF!</f>
        <v>#REF!</v>
      </c>
      <c r="FG13" s="51" t="e">
        <f>IF(ISERROR(SEARCH("",#REF!))=FALSE,1,0)*100*#REF!</f>
        <v>#REF!</v>
      </c>
      <c r="FH13" s="51" t="e">
        <f>IF(ISERROR(SEARCH("",#REF!))=FALSE,1,0)*100*#REF!</f>
        <v>#REF!</v>
      </c>
      <c r="FI13" s="51" t="e">
        <f>IF(ISERROR(SEARCH("",#REF!))=FALSE,1,0)*100*#REF!</f>
        <v>#REF!</v>
      </c>
      <c r="FJ13" s="51" t="e">
        <f>IF(ISERROR(SEARCH("",#REF!))=FALSE,1,0)*100*#REF!</f>
        <v>#REF!</v>
      </c>
      <c r="FK13" s="51" t="e">
        <f>IF(ISERROR(SEARCH("",#REF!))=FALSE,1,0)*100*#REF!</f>
        <v>#REF!</v>
      </c>
      <c r="FL13" s="51" t="e">
        <f>IF(ISERROR(SEARCH("",#REF!))=FALSE,1,0)*100*#REF!</f>
        <v>#REF!</v>
      </c>
      <c r="FM13" s="51" t="e">
        <f>IF(ISERROR(SEARCH("",#REF!))=FALSE,1,0)*100*#REF!</f>
        <v>#REF!</v>
      </c>
      <c r="FN13" s="51" t="e">
        <f>IF(ISERROR(SEARCH("",#REF!))=FALSE,1,0)*100*#REF!</f>
        <v>#REF!</v>
      </c>
      <c r="FO13" s="51" t="e">
        <f>IF(ISERROR(SEARCH("",#REF!))=FALSE,1,0)*100*#REF!</f>
        <v>#REF!</v>
      </c>
      <c r="FP13" s="51" t="e">
        <f>IF(ISERROR(SEARCH("",#REF!))=FALSE,1,0)*100*#REF!</f>
        <v>#REF!</v>
      </c>
      <c r="FQ13" s="57" t="str">
        <f t="shared" si="2"/>
        <v/>
      </c>
      <c r="FR13" s="57" t="str">
        <f t="shared" si="9"/>
        <v/>
      </c>
      <c r="FS13" s="58" t="e">
        <f>IF((COUNTIF($C13:$AF13,"&lt;60"))+(COUNTIF(#REF!,"=不及"))&gt;0,"",FR13)</f>
        <v>#REF!</v>
      </c>
      <c r="FT13" s="59" t="str">
        <f t="shared" si="10"/>
        <v/>
      </c>
      <c r="FU13" s="66" t="str">
        <f t="shared" si="11"/>
        <v/>
      </c>
      <c r="FV13" s="68"/>
    </row>
    <row r="14" spans="1:178">
      <c r="A14" s="23">
        <v>9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32"/>
      <c r="T14" s="32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8"/>
      <c r="AG14" s="49">
        <f t="shared" ref="AG14:BJ14" si="20">C14*C$5</f>
        <v>0</v>
      </c>
      <c r="AH14" s="49">
        <f t="shared" si="20"/>
        <v>0</v>
      </c>
      <c r="AI14" s="49">
        <f t="shared" si="20"/>
        <v>0</v>
      </c>
      <c r="AJ14" s="49">
        <f t="shared" si="20"/>
        <v>0</v>
      </c>
      <c r="AK14" s="49">
        <f t="shared" si="20"/>
        <v>0</v>
      </c>
      <c r="AL14" s="49">
        <f t="shared" si="20"/>
        <v>0</v>
      </c>
      <c r="AM14" s="49">
        <f t="shared" si="20"/>
        <v>0</v>
      </c>
      <c r="AN14" s="49">
        <f t="shared" si="20"/>
        <v>0</v>
      </c>
      <c r="AO14" s="49">
        <f t="shared" si="20"/>
        <v>0</v>
      </c>
      <c r="AP14" s="49">
        <f t="shared" si="20"/>
        <v>0</v>
      </c>
      <c r="AQ14" s="49">
        <f t="shared" si="20"/>
        <v>0</v>
      </c>
      <c r="AR14" s="49">
        <f t="shared" si="20"/>
        <v>0</v>
      </c>
      <c r="AS14" s="49">
        <f t="shared" si="20"/>
        <v>0</v>
      </c>
      <c r="AT14" s="49">
        <f t="shared" si="20"/>
        <v>0</v>
      </c>
      <c r="AU14" s="49">
        <f t="shared" si="20"/>
        <v>0</v>
      </c>
      <c r="AV14" s="49">
        <f t="shared" si="20"/>
        <v>0</v>
      </c>
      <c r="AW14" s="49">
        <f t="shared" si="20"/>
        <v>0</v>
      </c>
      <c r="AX14" s="49">
        <f t="shared" si="20"/>
        <v>0</v>
      </c>
      <c r="AY14" s="49">
        <f t="shared" si="20"/>
        <v>0</v>
      </c>
      <c r="AZ14" s="49">
        <f t="shared" si="20"/>
        <v>0</v>
      </c>
      <c r="BA14" s="49">
        <f t="shared" si="20"/>
        <v>0</v>
      </c>
      <c r="BB14" s="49">
        <f t="shared" si="20"/>
        <v>0</v>
      </c>
      <c r="BC14" s="49">
        <f t="shared" si="20"/>
        <v>0</v>
      </c>
      <c r="BD14" s="49">
        <f t="shared" si="20"/>
        <v>0</v>
      </c>
      <c r="BE14" s="49">
        <f t="shared" si="20"/>
        <v>0</v>
      </c>
      <c r="BF14" s="49">
        <f t="shared" si="20"/>
        <v>0</v>
      </c>
      <c r="BG14" s="49">
        <f t="shared" si="20"/>
        <v>0</v>
      </c>
      <c r="BH14" s="49">
        <f t="shared" si="20"/>
        <v>0</v>
      </c>
      <c r="BI14" s="49">
        <f t="shared" si="20"/>
        <v>0</v>
      </c>
      <c r="BJ14" s="49">
        <f t="shared" si="20"/>
        <v>0</v>
      </c>
      <c r="BK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4" s="51">
        <f t="shared" ref="CY14:FJ14" si="21">IF(ISERROR(SEARCH("",C14))=FALSE,1,0)*100*C$5</f>
        <v>0</v>
      </c>
      <c r="CZ14" s="51">
        <f t="shared" si="21"/>
        <v>0</v>
      </c>
      <c r="DA14" s="51">
        <f t="shared" si="21"/>
        <v>0</v>
      </c>
      <c r="DB14" s="51">
        <f t="shared" si="21"/>
        <v>0</v>
      </c>
      <c r="DC14" s="51">
        <f t="shared" si="21"/>
        <v>0</v>
      </c>
      <c r="DD14" s="51">
        <f t="shared" si="21"/>
        <v>0</v>
      </c>
      <c r="DE14" s="51">
        <f t="shared" si="21"/>
        <v>0</v>
      </c>
      <c r="DF14" s="51">
        <f t="shared" si="21"/>
        <v>0</v>
      </c>
      <c r="DG14" s="51">
        <f t="shared" si="21"/>
        <v>0</v>
      </c>
      <c r="DH14" s="51">
        <f t="shared" si="21"/>
        <v>0</v>
      </c>
      <c r="DI14" s="51">
        <f t="shared" si="21"/>
        <v>0</v>
      </c>
      <c r="DJ14" s="51">
        <f t="shared" si="21"/>
        <v>0</v>
      </c>
      <c r="DK14" s="51">
        <f t="shared" si="21"/>
        <v>0</v>
      </c>
      <c r="DL14" s="51">
        <f t="shared" si="21"/>
        <v>0</v>
      </c>
      <c r="DM14" s="51">
        <f t="shared" si="21"/>
        <v>0</v>
      </c>
      <c r="DN14" s="51">
        <f t="shared" si="21"/>
        <v>0</v>
      </c>
      <c r="DO14" s="51">
        <f t="shared" si="21"/>
        <v>0</v>
      </c>
      <c r="DP14" s="51">
        <f t="shared" si="21"/>
        <v>0</v>
      </c>
      <c r="DQ14" s="51">
        <f t="shared" si="21"/>
        <v>0</v>
      </c>
      <c r="DR14" s="51">
        <f t="shared" si="21"/>
        <v>0</v>
      </c>
      <c r="DS14" s="51">
        <f t="shared" si="21"/>
        <v>0</v>
      </c>
      <c r="DT14" s="51">
        <f t="shared" si="21"/>
        <v>0</v>
      </c>
      <c r="DU14" s="51">
        <f t="shared" si="21"/>
        <v>0</v>
      </c>
      <c r="DV14" s="51">
        <f t="shared" si="21"/>
        <v>0</v>
      </c>
      <c r="DW14" s="51">
        <f t="shared" si="21"/>
        <v>0</v>
      </c>
      <c r="DX14" s="51">
        <f t="shared" si="21"/>
        <v>0</v>
      </c>
      <c r="DY14" s="51">
        <f t="shared" si="21"/>
        <v>0</v>
      </c>
      <c r="DZ14" s="51">
        <f t="shared" si="21"/>
        <v>0</v>
      </c>
      <c r="EA14" s="51">
        <f t="shared" si="21"/>
        <v>0</v>
      </c>
      <c r="EB14" s="51">
        <f t="shared" si="21"/>
        <v>0</v>
      </c>
      <c r="EC14" s="51" t="e">
        <f>IF(ISERROR(SEARCH("",#REF!))=FALSE,1,0)*100*#REF!</f>
        <v>#REF!</v>
      </c>
      <c r="ED14" s="51" t="e">
        <f>IF(ISERROR(SEARCH("",#REF!))=FALSE,1,0)*100*#REF!</f>
        <v>#REF!</v>
      </c>
      <c r="EE14" s="51" t="e">
        <f>IF(ISERROR(SEARCH("",#REF!))=FALSE,1,0)*100*#REF!</f>
        <v>#REF!</v>
      </c>
      <c r="EF14" s="51" t="e">
        <f>IF(ISERROR(SEARCH("",#REF!))=FALSE,1,0)*100*#REF!</f>
        <v>#REF!</v>
      </c>
      <c r="EG14" s="51" t="e">
        <f>IF(ISERROR(SEARCH("",#REF!))=FALSE,1,0)*100*#REF!</f>
        <v>#REF!</v>
      </c>
      <c r="EH14" s="51" t="e">
        <f>IF(ISERROR(SEARCH("",#REF!))=FALSE,1,0)*100*#REF!</f>
        <v>#REF!</v>
      </c>
      <c r="EI14" s="51" t="e">
        <f>IF(ISERROR(SEARCH("",#REF!))=FALSE,1,0)*100*#REF!</f>
        <v>#REF!</v>
      </c>
      <c r="EJ14" s="51" t="e">
        <f>IF(ISERROR(SEARCH("",#REF!))=FALSE,1,0)*100*#REF!</f>
        <v>#REF!</v>
      </c>
      <c r="EK14" s="51" t="e">
        <f>IF(ISERROR(SEARCH("",#REF!))=FALSE,1,0)*100*#REF!</f>
        <v>#REF!</v>
      </c>
      <c r="EL14" s="51" t="e">
        <f>IF(ISERROR(SEARCH("",#REF!))=FALSE,1,0)*100*#REF!</f>
        <v>#REF!</v>
      </c>
      <c r="EM14" s="51" t="e">
        <f>IF(ISERROR(SEARCH("",#REF!))=FALSE,1,0)*100*#REF!</f>
        <v>#REF!</v>
      </c>
      <c r="EN14" s="51" t="e">
        <f>IF(ISERROR(SEARCH("",#REF!))=FALSE,1,0)*100*#REF!</f>
        <v>#REF!</v>
      </c>
      <c r="EO14" s="51" t="e">
        <f>IF(ISERROR(SEARCH("",#REF!))=FALSE,1,0)*100*#REF!</f>
        <v>#REF!</v>
      </c>
      <c r="EP14" s="51" t="e">
        <f>IF(ISERROR(SEARCH("",#REF!))=FALSE,1,0)*100*#REF!</f>
        <v>#REF!</v>
      </c>
      <c r="EQ14" s="51" t="e">
        <f>IF(ISERROR(SEARCH("",#REF!))=FALSE,1,0)*100*#REF!</f>
        <v>#REF!</v>
      </c>
      <c r="ER14" s="51" t="e">
        <f>IF(ISERROR(SEARCH("",#REF!))=FALSE,1,0)*100*#REF!</f>
        <v>#REF!</v>
      </c>
      <c r="ES14" s="51" t="e">
        <f>IF(ISERROR(SEARCH("",#REF!))=FALSE,1,0)*100*#REF!</f>
        <v>#REF!</v>
      </c>
      <c r="ET14" s="51" t="e">
        <f>IF(ISERROR(SEARCH("",#REF!))=FALSE,1,0)*100*#REF!</f>
        <v>#REF!</v>
      </c>
      <c r="EU14" s="51" t="e">
        <f>IF(ISERROR(SEARCH("",#REF!))=FALSE,1,0)*100*#REF!</f>
        <v>#REF!</v>
      </c>
      <c r="EV14" s="51" t="e">
        <f>IF(ISERROR(SEARCH("",#REF!))=FALSE,1,0)*100*#REF!</f>
        <v>#REF!</v>
      </c>
      <c r="EW14" s="51" t="e">
        <f>IF(ISERROR(SEARCH("",#REF!))=FALSE,1,0)*100*#REF!</f>
        <v>#REF!</v>
      </c>
      <c r="EX14" s="51" t="e">
        <f>IF(ISERROR(SEARCH("",#REF!))=FALSE,1,0)*100*#REF!</f>
        <v>#REF!</v>
      </c>
      <c r="EY14" s="51" t="e">
        <f>IF(ISERROR(SEARCH("",#REF!))=FALSE,1,0)*100*#REF!</f>
        <v>#REF!</v>
      </c>
      <c r="EZ14" s="51" t="e">
        <f>IF(ISERROR(SEARCH("",#REF!))=FALSE,1,0)*100*#REF!</f>
        <v>#REF!</v>
      </c>
      <c r="FA14" s="51" t="e">
        <f>IF(ISERROR(SEARCH("",#REF!))=FALSE,1,0)*100*#REF!</f>
        <v>#REF!</v>
      </c>
      <c r="FB14" s="51" t="e">
        <f>IF(ISERROR(SEARCH("",#REF!))=FALSE,1,0)*100*#REF!</f>
        <v>#REF!</v>
      </c>
      <c r="FC14" s="51" t="e">
        <f>IF(ISERROR(SEARCH("",#REF!))=FALSE,1,0)*100*#REF!</f>
        <v>#REF!</v>
      </c>
      <c r="FD14" s="51" t="e">
        <f>IF(ISERROR(SEARCH("",#REF!))=FALSE,1,0)*100*#REF!</f>
        <v>#REF!</v>
      </c>
      <c r="FE14" s="51" t="e">
        <f>IF(ISERROR(SEARCH("",#REF!))=FALSE,1,0)*100*#REF!</f>
        <v>#REF!</v>
      </c>
      <c r="FF14" s="51" t="e">
        <f>IF(ISERROR(SEARCH("",#REF!))=FALSE,1,0)*100*#REF!</f>
        <v>#REF!</v>
      </c>
      <c r="FG14" s="51" t="e">
        <f>IF(ISERROR(SEARCH("",#REF!))=FALSE,1,0)*100*#REF!</f>
        <v>#REF!</v>
      </c>
      <c r="FH14" s="51" t="e">
        <f>IF(ISERROR(SEARCH("",#REF!))=FALSE,1,0)*100*#REF!</f>
        <v>#REF!</v>
      </c>
      <c r="FI14" s="51" t="e">
        <f>IF(ISERROR(SEARCH("",#REF!))=FALSE,1,0)*100*#REF!</f>
        <v>#REF!</v>
      </c>
      <c r="FJ14" s="51" t="e">
        <f>IF(ISERROR(SEARCH("",#REF!))=FALSE,1,0)*100*#REF!</f>
        <v>#REF!</v>
      </c>
      <c r="FK14" s="51" t="e">
        <f>IF(ISERROR(SEARCH("",#REF!))=FALSE,1,0)*100*#REF!</f>
        <v>#REF!</v>
      </c>
      <c r="FL14" s="51" t="e">
        <f>IF(ISERROR(SEARCH("",#REF!))=FALSE,1,0)*100*#REF!</f>
        <v>#REF!</v>
      </c>
      <c r="FM14" s="51" t="e">
        <f>IF(ISERROR(SEARCH("",#REF!))=FALSE,1,0)*100*#REF!</f>
        <v>#REF!</v>
      </c>
      <c r="FN14" s="51" t="e">
        <f>IF(ISERROR(SEARCH("",#REF!))=FALSE,1,0)*100*#REF!</f>
        <v>#REF!</v>
      </c>
      <c r="FO14" s="51" t="e">
        <f>IF(ISERROR(SEARCH("",#REF!))=FALSE,1,0)*100*#REF!</f>
        <v>#REF!</v>
      </c>
      <c r="FP14" s="51" t="e">
        <f>IF(ISERROR(SEARCH("",#REF!))=FALSE,1,0)*100*#REF!</f>
        <v>#REF!</v>
      </c>
      <c r="FQ14" s="57" t="str">
        <f t="shared" si="2"/>
        <v/>
      </c>
      <c r="FR14" s="57" t="str">
        <f t="shared" si="9"/>
        <v/>
      </c>
      <c r="FS14" s="58" t="e">
        <f>IF((COUNTIF($C14:$AF14,"&lt;60"))+(COUNTIF(#REF!,"=不及"))&gt;0,"",FR14)</f>
        <v>#REF!</v>
      </c>
      <c r="FT14" s="59" t="str">
        <f t="shared" si="10"/>
        <v/>
      </c>
      <c r="FU14" s="66" t="str">
        <f t="shared" si="11"/>
        <v/>
      </c>
      <c r="FV14" s="68"/>
    </row>
    <row r="15" spans="1:178">
      <c r="A15" s="23">
        <v>10</v>
      </c>
      <c r="B15" s="21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32"/>
      <c r="T15" s="32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8"/>
      <c r="AG15" s="49">
        <f t="shared" ref="AG15:BJ15" si="22">C15*C$5</f>
        <v>0</v>
      </c>
      <c r="AH15" s="49">
        <f t="shared" si="22"/>
        <v>0</v>
      </c>
      <c r="AI15" s="49">
        <f t="shared" si="22"/>
        <v>0</v>
      </c>
      <c r="AJ15" s="49">
        <f t="shared" si="22"/>
        <v>0</v>
      </c>
      <c r="AK15" s="49">
        <f t="shared" si="22"/>
        <v>0</v>
      </c>
      <c r="AL15" s="49">
        <f t="shared" si="22"/>
        <v>0</v>
      </c>
      <c r="AM15" s="49">
        <f t="shared" si="22"/>
        <v>0</v>
      </c>
      <c r="AN15" s="49">
        <f t="shared" si="22"/>
        <v>0</v>
      </c>
      <c r="AO15" s="49">
        <f t="shared" si="22"/>
        <v>0</v>
      </c>
      <c r="AP15" s="49">
        <f t="shared" si="22"/>
        <v>0</v>
      </c>
      <c r="AQ15" s="49">
        <f t="shared" si="22"/>
        <v>0</v>
      </c>
      <c r="AR15" s="49">
        <f t="shared" si="22"/>
        <v>0</v>
      </c>
      <c r="AS15" s="49">
        <f t="shared" si="22"/>
        <v>0</v>
      </c>
      <c r="AT15" s="49">
        <f t="shared" si="22"/>
        <v>0</v>
      </c>
      <c r="AU15" s="49">
        <f t="shared" si="22"/>
        <v>0</v>
      </c>
      <c r="AV15" s="49">
        <f t="shared" si="22"/>
        <v>0</v>
      </c>
      <c r="AW15" s="49">
        <f t="shared" si="22"/>
        <v>0</v>
      </c>
      <c r="AX15" s="49">
        <f t="shared" si="22"/>
        <v>0</v>
      </c>
      <c r="AY15" s="49">
        <f t="shared" si="22"/>
        <v>0</v>
      </c>
      <c r="AZ15" s="49">
        <f t="shared" si="22"/>
        <v>0</v>
      </c>
      <c r="BA15" s="49">
        <f t="shared" si="22"/>
        <v>0</v>
      </c>
      <c r="BB15" s="49">
        <f t="shared" si="22"/>
        <v>0</v>
      </c>
      <c r="BC15" s="49">
        <f t="shared" si="22"/>
        <v>0</v>
      </c>
      <c r="BD15" s="49">
        <f t="shared" si="22"/>
        <v>0</v>
      </c>
      <c r="BE15" s="49">
        <f t="shared" si="22"/>
        <v>0</v>
      </c>
      <c r="BF15" s="49">
        <f t="shared" si="22"/>
        <v>0</v>
      </c>
      <c r="BG15" s="49">
        <f t="shared" si="22"/>
        <v>0</v>
      </c>
      <c r="BH15" s="49">
        <f t="shared" si="22"/>
        <v>0</v>
      </c>
      <c r="BI15" s="49">
        <f t="shared" si="22"/>
        <v>0</v>
      </c>
      <c r="BJ15" s="49">
        <f t="shared" si="22"/>
        <v>0</v>
      </c>
      <c r="BK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5" s="51">
        <f t="shared" ref="CY15:FJ15" si="23">IF(ISERROR(SEARCH("",C15))=FALSE,1,0)*100*C$5</f>
        <v>0</v>
      </c>
      <c r="CZ15" s="51">
        <f t="shared" si="23"/>
        <v>0</v>
      </c>
      <c r="DA15" s="51">
        <f t="shared" si="23"/>
        <v>0</v>
      </c>
      <c r="DB15" s="51">
        <f t="shared" si="23"/>
        <v>0</v>
      </c>
      <c r="DC15" s="51">
        <f t="shared" si="23"/>
        <v>0</v>
      </c>
      <c r="DD15" s="51">
        <f t="shared" si="23"/>
        <v>0</v>
      </c>
      <c r="DE15" s="51">
        <f t="shared" si="23"/>
        <v>0</v>
      </c>
      <c r="DF15" s="51">
        <f t="shared" si="23"/>
        <v>0</v>
      </c>
      <c r="DG15" s="51">
        <f t="shared" si="23"/>
        <v>0</v>
      </c>
      <c r="DH15" s="51">
        <f t="shared" si="23"/>
        <v>0</v>
      </c>
      <c r="DI15" s="51">
        <f t="shared" si="23"/>
        <v>0</v>
      </c>
      <c r="DJ15" s="51">
        <f t="shared" si="23"/>
        <v>0</v>
      </c>
      <c r="DK15" s="51">
        <f t="shared" si="23"/>
        <v>0</v>
      </c>
      <c r="DL15" s="51">
        <f t="shared" si="23"/>
        <v>0</v>
      </c>
      <c r="DM15" s="51">
        <f t="shared" si="23"/>
        <v>0</v>
      </c>
      <c r="DN15" s="51">
        <f t="shared" si="23"/>
        <v>0</v>
      </c>
      <c r="DO15" s="51">
        <f t="shared" si="23"/>
        <v>0</v>
      </c>
      <c r="DP15" s="51">
        <f t="shared" si="23"/>
        <v>0</v>
      </c>
      <c r="DQ15" s="51">
        <f t="shared" si="23"/>
        <v>0</v>
      </c>
      <c r="DR15" s="51">
        <f t="shared" si="23"/>
        <v>0</v>
      </c>
      <c r="DS15" s="51">
        <f t="shared" si="23"/>
        <v>0</v>
      </c>
      <c r="DT15" s="51">
        <f t="shared" si="23"/>
        <v>0</v>
      </c>
      <c r="DU15" s="51">
        <f t="shared" si="23"/>
        <v>0</v>
      </c>
      <c r="DV15" s="51">
        <f t="shared" si="23"/>
        <v>0</v>
      </c>
      <c r="DW15" s="51">
        <f t="shared" si="23"/>
        <v>0</v>
      </c>
      <c r="DX15" s="51">
        <f t="shared" si="23"/>
        <v>0</v>
      </c>
      <c r="DY15" s="51">
        <f t="shared" si="23"/>
        <v>0</v>
      </c>
      <c r="DZ15" s="51">
        <f t="shared" si="23"/>
        <v>0</v>
      </c>
      <c r="EA15" s="51">
        <f t="shared" si="23"/>
        <v>0</v>
      </c>
      <c r="EB15" s="51">
        <f t="shared" si="23"/>
        <v>0</v>
      </c>
      <c r="EC15" s="51" t="e">
        <f>IF(ISERROR(SEARCH("",#REF!))=FALSE,1,0)*100*#REF!</f>
        <v>#REF!</v>
      </c>
      <c r="ED15" s="51" t="e">
        <f>IF(ISERROR(SEARCH("",#REF!))=FALSE,1,0)*100*#REF!</f>
        <v>#REF!</v>
      </c>
      <c r="EE15" s="51" t="e">
        <f>IF(ISERROR(SEARCH("",#REF!))=FALSE,1,0)*100*#REF!</f>
        <v>#REF!</v>
      </c>
      <c r="EF15" s="51" t="e">
        <f>IF(ISERROR(SEARCH("",#REF!))=FALSE,1,0)*100*#REF!</f>
        <v>#REF!</v>
      </c>
      <c r="EG15" s="51" t="e">
        <f>IF(ISERROR(SEARCH("",#REF!))=FALSE,1,0)*100*#REF!</f>
        <v>#REF!</v>
      </c>
      <c r="EH15" s="51" t="e">
        <f>IF(ISERROR(SEARCH("",#REF!))=FALSE,1,0)*100*#REF!</f>
        <v>#REF!</v>
      </c>
      <c r="EI15" s="51" t="e">
        <f>IF(ISERROR(SEARCH("",#REF!))=FALSE,1,0)*100*#REF!</f>
        <v>#REF!</v>
      </c>
      <c r="EJ15" s="51" t="e">
        <f>IF(ISERROR(SEARCH("",#REF!))=FALSE,1,0)*100*#REF!</f>
        <v>#REF!</v>
      </c>
      <c r="EK15" s="51" t="e">
        <f>IF(ISERROR(SEARCH("",#REF!))=FALSE,1,0)*100*#REF!</f>
        <v>#REF!</v>
      </c>
      <c r="EL15" s="51" t="e">
        <f>IF(ISERROR(SEARCH("",#REF!))=FALSE,1,0)*100*#REF!</f>
        <v>#REF!</v>
      </c>
      <c r="EM15" s="51" t="e">
        <f>IF(ISERROR(SEARCH("",#REF!))=FALSE,1,0)*100*#REF!</f>
        <v>#REF!</v>
      </c>
      <c r="EN15" s="51" t="e">
        <f>IF(ISERROR(SEARCH("",#REF!))=FALSE,1,0)*100*#REF!</f>
        <v>#REF!</v>
      </c>
      <c r="EO15" s="51" t="e">
        <f>IF(ISERROR(SEARCH("",#REF!))=FALSE,1,0)*100*#REF!</f>
        <v>#REF!</v>
      </c>
      <c r="EP15" s="51" t="e">
        <f>IF(ISERROR(SEARCH("",#REF!))=FALSE,1,0)*100*#REF!</f>
        <v>#REF!</v>
      </c>
      <c r="EQ15" s="51" t="e">
        <f>IF(ISERROR(SEARCH("",#REF!))=FALSE,1,0)*100*#REF!</f>
        <v>#REF!</v>
      </c>
      <c r="ER15" s="51" t="e">
        <f>IF(ISERROR(SEARCH("",#REF!))=FALSE,1,0)*100*#REF!</f>
        <v>#REF!</v>
      </c>
      <c r="ES15" s="51" t="e">
        <f>IF(ISERROR(SEARCH("",#REF!))=FALSE,1,0)*100*#REF!</f>
        <v>#REF!</v>
      </c>
      <c r="ET15" s="51" t="e">
        <f>IF(ISERROR(SEARCH("",#REF!))=FALSE,1,0)*100*#REF!</f>
        <v>#REF!</v>
      </c>
      <c r="EU15" s="51" t="e">
        <f>IF(ISERROR(SEARCH("",#REF!))=FALSE,1,0)*100*#REF!</f>
        <v>#REF!</v>
      </c>
      <c r="EV15" s="51" t="e">
        <f>IF(ISERROR(SEARCH("",#REF!))=FALSE,1,0)*100*#REF!</f>
        <v>#REF!</v>
      </c>
      <c r="EW15" s="51" t="e">
        <f>IF(ISERROR(SEARCH("",#REF!))=FALSE,1,0)*100*#REF!</f>
        <v>#REF!</v>
      </c>
      <c r="EX15" s="51" t="e">
        <f>IF(ISERROR(SEARCH("",#REF!))=FALSE,1,0)*100*#REF!</f>
        <v>#REF!</v>
      </c>
      <c r="EY15" s="51" t="e">
        <f>IF(ISERROR(SEARCH("",#REF!))=FALSE,1,0)*100*#REF!</f>
        <v>#REF!</v>
      </c>
      <c r="EZ15" s="51" t="e">
        <f>IF(ISERROR(SEARCH("",#REF!))=FALSE,1,0)*100*#REF!</f>
        <v>#REF!</v>
      </c>
      <c r="FA15" s="51" t="e">
        <f>IF(ISERROR(SEARCH("",#REF!))=FALSE,1,0)*100*#REF!</f>
        <v>#REF!</v>
      </c>
      <c r="FB15" s="51" t="e">
        <f>IF(ISERROR(SEARCH("",#REF!))=FALSE,1,0)*100*#REF!</f>
        <v>#REF!</v>
      </c>
      <c r="FC15" s="51" t="e">
        <f>IF(ISERROR(SEARCH("",#REF!))=FALSE,1,0)*100*#REF!</f>
        <v>#REF!</v>
      </c>
      <c r="FD15" s="51" t="e">
        <f>IF(ISERROR(SEARCH("",#REF!))=FALSE,1,0)*100*#REF!</f>
        <v>#REF!</v>
      </c>
      <c r="FE15" s="51" t="e">
        <f>IF(ISERROR(SEARCH("",#REF!))=FALSE,1,0)*100*#REF!</f>
        <v>#REF!</v>
      </c>
      <c r="FF15" s="51" t="e">
        <f>IF(ISERROR(SEARCH("",#REF!))=FALSE,1,0)*100*#REF!</f>
        <v>#REF!</v>
      </c>
      <c r="FG15" s="51" t="e">
        <f>IF(ISERROR(SEARCH("",#REF!))=FALSE,1,0)*100*#REF!</f>
        <v>#REF!</v>
      </c>
      <c r="FH15" s="51" t="e">
        <f>IF(ISERROR(SEARCH("",#REF!))=FALSE,1,0)*100*#REF!</f>
        <v>#REF!</v>
      </c>
      <c r="FI15" s="51" t="e">
        <f>IF(ISERROR(SEARCH("",#REF!))=FALSE,1,0)*100*#REF!</f>
        <v>#REF!</v>
      </c>
      <c r="FJ15" s="51" t="e">
        <f>IF(ISERROR(SEARCH("",#REF!))=FALSE,1,0)*100*#REF!</f>
        <v>#REF!</v>
      </c>
      <c r="FK15" s="51" t="e">
        <f>IF(ISERROR(SEARCH("",#REF!))=FALSE,1,0)*100*#REF!</f>
        <v>#REF!</v>
      </c>
      <c r="FL15" s="51" t="e">
        <f>IF(ISERROR(SEARCH("",#REF!))=FALSE,1,0)*100*#REF!</f>
        <v>#REF!</v>
      </c>
      <c r="FM15" s="51" t="e">
        <f>IF(ISERROR(SEARCH("",#REF!))=FALSE,1,0)*100*#REF!</f>
        <v>#REF!</v>
      </c>
      <c r="FN15" s="51" t="e">
        <f>IF(ISERROR(SEARCH("",#REF!))=FALSE,1,0)*100*#REF!</f>
        <v>#REF!</v>
      </c>
      <c r="FO15" s="51" t="e">
        <f>IF(ISERROR(SEARCH("",#REF!))=FALSE,1,0)*100*#REF!</f>
        <v>#REF!</v>
      </c>
      <c r="FP15" s="51" t="e">
        <f>IF(ISERROR(SEARCH("",#REF!))=FALSE,1,0)*100*#REF!</f>
        <v>#REF!</v>
      </c>
      <c r="FQ15" s="57" t="str">
        <f t="shared" si="2"/>
        <v/>
      </c>
      <c r="FR15" s="57" t="str">
        <f t="shared" si="9"/>
        <v/>
      </c>
      <c r="FS15" s="58" t="e">
        <f>IF((COUNTIF($C15:$AF15,"&lt;60"))+(COUNTIF(#REF!,"=不及"))&gt;0,"",FR15)</f>
        <v>#REF!</v>
      </c>
      <c r="FT15" s="59" t="str">
        <f t="shared" si="10"/>
        <v/>
      </c>
      <c r="FU15" s="66" t="str">
        <f t="shared" si="11"/>
        <v/>
      </c>
      <c r="FV15" s="68"/>
    </row>
    <row r="16" spans="1:178">
      <c r="A16" s="23">
        <v>11</v>
      </c>
      <c r="B16" s="2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2"/>
      <c r="T16" s="32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8"/>
      <c r="AG16" s="49">
        <f t="shared" ref="AG16:BJ16" si="24">C16*C$5</f>
        <v>0</v>
      </c>
      <c r="AH16" s="49">
        <f t="shared" si="24"/>
        <v>0</v>
      </c>
      <c r="AI16" s="49">
        <f t="shared" si="24"/>
        <v>0</v>
      </c>
      <c r="AJ16" s="49">
        <f t="shared" si="24"/>
        <v>0</v>
      </c>
      <c r="AK16" s="49">
        <f t="shared" si="24"/>
        <v>0</v>
      </c>
      <c r="AL16" s="49">
        <f t="shared" si="24"/>
        <v>0</v>
      </c>
      <c r="AM16" s="49">
        <f t="shared" si="24"/>
        <v>0</v>
      </c>
      <c r="AN16" s="49">
        <f t="shared" si="24"/>
        <v>0</v>
      </c>
      <c r="AO16" s="49">
        <f t="shared" si="24"/>
        <v>0</v>
      </c>
      <c r="AP16" s="49">
        <f t="shared" si="24"/>
        <v>0</v>
      </c>
      <c r="AQ16" s="49">
        <f t="shared" si="24"/>
        <v>0</v>
      </c>
      <c r="AR16" s="49">
        <f t="shared" si="24"/>
        <v>0</v>
      </c>
      <c r="AS16" s="49">
        <f t="shared" si="24"/>
        <v>0</v>
      </c>
      <c r="AT16" s="49">
        <f t="shared" si="24"/>
        <v>0</v>
      </c>
      <c r="AU16" s="49">
        <f t="shared" si="24"/>
        <v>0</v>
      </c>
      <c r="AV16" s="49">
        <f t="shared" si="24"/>
        <v>0</v>
      </c>
      <c r="AW16" s="49">
        <f t="shared" si="24"/>
        <v>0</v>
      </c>
      <c r="AX16" s="49">
        <f t="shared" si="24"/>
        <v>0</v>
      </c>
      <c r="AY16" s="49">
        <f t="shared" si="24"/>
        <v>0</v>
      </c>
      <c r="AZ16" s="49">
        <f t="shared" si="24"/>
        <v>0</v>
      </c>
      <c r="BA16" s="49">
        <f t="shared" si="24"/>
        <v>0</v>
      </c>
      <c r="BB16" s="49">
        <f t="shared" si="24"/>
        <v>0</v>
      </c>
      <c r="BC16" s="49">
        <f t="shared" si="24"/>
        <v>0</v>
      </c>
      <c r="BD16" s="49">
        <f t="shared" si="24"/>
        <v>0</v>
      </c>
      <c r="BE16" s="49">
        <f t="shared" si="24"/>
        <v>0</v>
      </c>
      <c r="BF16" s="49">
        <f t="shared" si="24"/>
        <v>0</v>
      </c>
      <c r="BG16" s="49">
        <f t="shared" si="24"/>
        <v>0</v>
      </c>
      <c r="BH16" s="49">
        <f t="shared" si="24"/>
        <v>0</v>
      </c>
      <c r="BI16" s="49">
        <f t="shared" si="24"/>
        <v>0</v>
      </c>
      <c r="BJ16" s="49">
        <f t="shared" si="24"/>
        <v>0</v>
      </c>
      <c r="BK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6" s="51">
        <f t="shared" ref="CY16:FJ16" si="25">IF(ISERROR(SEARCH("",C16))=FALSE,1,0)*100*C$5</f>
        <v>0</v>
      </c>
      <c r="CZ16" s="51">
        <f t="shared" si="25"/>
        <v>0</v>
      </c>
      <c r="DA16" s="51">
        <f t="shared" si="25"/>
        <v>0</v>
      </c>
      <c r="DB16" s="51">
        <f t="shared" si="25"/>
        <v>0</v>
      </c>
      <c r="DC16" s="51">
        <f t="shared" si="25"/>
        <v>0</v>
      </c>
      <c r="DD16" s="51">
        <f t="shared" si="25"/>
        <v>0</v>
      </c>
      <c r="DE16" s="51">
        <f t="shared" si="25"/>
        <v>0</v>
      </c>
      <c r="DF16" s="51">
        <f t="shared" si="25"/>
        <v>0</v>
      </c>
      <c r="DG16" s="51">
        <f t="shared" si="25"/>
        <v>0</v>
      </c>
      <c r="DH16" s="51">
        <f t="shared" si="25"/>
        <v>0</v>
      </c>
      <c r="DI16" s="51">
        <f t="shared" si="25"/>
        <v>0</v>
      </c>
      <c r="DJ16" s="51">
        <f t="shared" si="25"/>
        <v>0</v>
      </c>
      <c r="DK16" s="51">
        <f t="shared" si="25"/>
        <v>0</v>
      </c>
      <c r="DL16" s="51">
        <f t="shared" si="25"/>
        <v>0</v>
      </c>
      <c r="DM16" s="51">
        <f t="shared" si="25"/>
        <v>0</v>
      </c>
      <c r="DN16" s="51">
        <f t="shared" si="25"/>
        <v>0</v>
      </c>
      <c r="DO16" s="51">
        <f t="shared" si="25"/>
        <v>0</v>
      </c>
      <c r="DP16" s="51">
        <f t="shared" si="25"/>
        <v>0</v>
      </c>
      <c r="DQ16" s="51">
        <f t="shared" si="25"/>
        <v>0</v>
      </c>
      <c r="DR16" s="51">
        <f t="shared" si="25"/>
        <v>0</v>
      </c>
      <c r="DS16" s="51">
        <f t="shared" si="25"/>
        <v>0</v>
      </c>
      <c r="DT16" s="51">
        <f t="shared" si="25"/>
        <v>0</v>
      </c>
      <c r="DU16" s="51">
        <f t="shared" si="25"/>
        <v>0</v>
      </c>
      <c r="DV16" s="51">
        <f t="shared" si="25"/>
        <v>0</v>
      </c>
      <c r="DW16" s="51">
        <f t="shared" si="25"/>
        <v>0</v>
      </c>
      <c r="DX16" s="51">
        <f t="shared" si="25"/>
        <v>0</v>
      </c>
      <c r="DY16" s="51">
        <f t="shared" si="25"/>
        <v>0</v>
      </c>
      <c r="DZ16" s="51">
        <f t="shared" si="25"/>
        <v>0</v>
      </c>
      <c r="EA16" s="51">
        <f t="shared" si="25"/>
        <v>0</v>
      </c>
      <c r="EB16" s="51">
        <f t="shared" si="25"/>
        <v>0</v>
      </c>
      <c r="EC16" s="51" t="e">
        <f>IF(ISERROR(SEARCH("",#REF!))=FALSE,1,0)*100*#REF!</f>
        <v>#REF!</v>
      </c>
      <c r="ED16" s="51" t="e">
        <f>IF(ISERROR(SEARCH("",#REF!))=FALSE,1,0)*100*#REF!</f>
        <v>#REF!</v>
      </c>
      <c r="EE16" s="51" t="e">
        <f>IF(ISERROR(SEARCH("",#REF!))=FALSE,1,0)*100*#REF!</f>
        <v>#REF!</v>
      </c>
      <c r="EF16" s="51" t="e">
        <f>IF(ISERROR(SEARCH("",#REF!))=FALSE,1,0)*100*#REF!</f>
        <v>#REF!</v>
      </c>
      <c r="EG16" s="51" t="e">
        <f>IF(ISERROR(SEARCH("",#REF!))=FALSE,1,0)*100*#REF!</f>
        <v>#REF!</v>
      </c>
      <c r="EH16" s="51" t="e">
        <f>IF(ISERROR(SEARCH("",#REF!))=FALSE,1,0)*100*#REF!</f>
        <v>#REF!</v>
      </c>
      <c r="EI16" s="51" t="e">
        <f>IF(ISERROR(SEARCH("",#REF!))=FALSE,1,0)*100*#REF!</f>
        <v>#REF!</v>
      </c>
      <c r="EJ16" s="51" t="e">
        <f>IF(ISERROR(SEARCH("",#REF!))=FALSE,1,0)*100*#REF!</f>
        <v>#REF!</v>
      </c>
      <c r="EK16" s="51" t="e">
        <f>IF(ISERROR(SEARCH("",#REF!))=FALSE,1,0)*100*#REF!</f>
        <v>#REF!</v>
      </c>
      <c r="EL16" s="51" t="e">
        <f>IF(ISERROR(SEARCH("",#REF!))=FALSE,1,0)*100*#REF!</f>
        <v>#REF!</v>
      </c>
      <c r="EM16" s="51" t="e">
        <f>IF(ISERROR(SEARCH("",#REF!))=FALSE,1,0)*100*#REF!</f>
        <v>#REF!</v>
      </c>
      <c r="EN16" s="51" t="e">
        <f>IF(ISERROR(SEARCH("",#REF!))=FALSE,1,0)*100*#REF!</f>
        <v>#REF!</v>
      </c>
      <c r="EO16" s="51" t="e">
        <f>IF(ISERROR(SEARCH("",#REF!))=FALSE,1,0)*100*#REF!</f>
        <v>#REF!</v>
      </c>
      <c r="EP16" s="51" t="e">
        <f>IF(ISERROR(SEARCH("",#REF!))=FALSE,1,0)*100*#REF!</f>
        <v>#REF!</v>
      </c>
      <c r="EQ16" s="51" t="e">
        <f>IF(ISERROR(SEARCH("",#REF!))=FALSE,1,0)*100*#REF!</f>
        <v>#REF!</v>
      </c>
      <c r="ER16" s="51" t="e">
        <f>IF(ISERROR(SEARCH("",#REF!))=FALSE,1,0)*100*#REF!</f>
        <v>#REF!</v>
      </c>
      <c r="ES16" s="51" t="e">
        <f>IF(ISERROR(SEARCH("",#REF!))=FALSE,1,0)*100*#REF!</f>
        <v>#REF!</v>
      </c>
      <c r="ET16" s="51" t="e">
        <f>IF(ISERROR(SEARCH("",#REF!))=FALSE,1,0)*100*#REF!</f>
        <v>#REF!</v>
      </c>
      <c r="EU16" s="51" t="e">
        <f>IF(ISERROR(SEARCH("",#REF!))=FALSE,1,0)*100*#REF!</f>
        <v>#REF!</v>
      </c>
      <c r="EV16" s="51" t="e">
        <f>IF(ISERROR(SEARCH("",#REF!))=FALSE,1,0)*100*#REF!</f>
        <v>#REF!</v>
      </c>
      <c r="EW16" s="51" t="e">
        <f>IF(ISERROR(SEARCH("",#REF!))=FALSE,1,0)*100*#REF!</f>
        <v>#REF!</v>
      </c>
      <c r="EX16" s="51" t="e">
        <f>IF(ISERROR(SEARCH("",#REF!))=FALSE,1,0)*100*#REF!</f>
        <v>#REF!</v>
      </c>
      <c r="EY16" s="51" t="e">
        <f>IF(ISERROR(SEARCH("",#REF!))=FALSE,1,0)*100*#REF!</f>
        <v>#REF!</v>
      </c>
      <c r="EZ16" s="51" t="e">
        <f>IF(ISERROR(SEARCH("",#REF!))=FALSE,1,0)*100*#REF!</f>
        <v>#REF!</v>
      </c>
      <c r="FA16" s="51" t="e">
        <f>IF(ISERROR(SEARCH("",#REF!))=FALSE,1,0)*100*#REF!</f>
        <v>#REF!</v>
      </c>
      <c r="FB16" s="51" t="e">
        <f>IF(ISERROR(SEARCH("",#REF!))=FALSE,1,0)*100*#REF!</f>
        <v>#REF!</v>
      </c>
      <c r="FC16" s="51" t="e">
        <f>IF(ISERROR(SEARCH("",#REF!))=FALSE,1,0)*100*#REF!</f>
        <v>#REF!</v>
      </c>
      <c r="FD16" s="51" t="e">
        <f>IF(ISERROR(SEARCH("",#REF!))=FALSE,1,0)*100*#REF!</f>
        <v>#REF!</v>
      </c>
      <c r="FE16" s="51" t="e">
        <f>IF(ISERROR(SEARCH("",#REF!))=FALSE,1,0)*100*#REF!</f>
        <v>#REF!</v>
      </c>
      <c r="FF16" s="51" t="e">
        <f>IF(ISERROR(SEARCH("",#REF!))=FALSE,1,0)*100*#REF!</f>
        <v>#REF!</v>
      </c>
      <c r="FG16" s="51" t="e">
        <f>IF(ISERROR(SEARCH("",#REF!))=FALSE,1,0)*100*#REF!</f>
        <v>#REF!</v>
      </c>
      <c r="FH16" s="51" t="e">
        <f>IF(ISERROR(SEARCH("",#REF!))=FALSE,1,0)*100*#REF!</f>
        <v>#REF!</v>
      </c>
      <c r="FI16" s="51" t="e">
        <f>IF(ISERROR(SEARCH("",#REF!))=FALSE,1,0)*100*#REF!</f>
        <v>#REF!</v>
      </c>
      <c r="FJ16" s="51" t="e">
        <f>IF(ISERROR(SEARCH("",#REF!))=FALSE,1,0)*100*#REF!</f>
        <v>#REF!</v>
      </c>
      <c r="FK16" s="51" t="e">
        <f>IF(ISERROR(SEARCH("",#REF!))=FALSE,1,0)*100*#REF!</f>
        <v>#REF!</v>
      </c>
      <c r="FL16" s="51" t="e">
        <f>IF(ISERROR(SEARCH("",#REF!))=FALSE,1,0)*100*#REF!</f>
        <v>#REF!</v>
      </c>
      <c r="FM16" s="51" t="e">
        <f>IF(ISERROR(SEARCH("",#REF!))=FALSE,1,0)*100*#REF!</f>
        <v>#REF!</v>
      </c>
      <c r="FN16" s="51" t="e">
        <f>IF(ISERROR(SEARCH("",#REF!))=FALSE,1,0)*100*#REF!</f>
        <v>#REF!</v>
      </c>
      <c r="FO16" s="51" t="e">
        <f>IF(ISERROR(SEARCH("",#REF!))=FALSE,1,0)*100*#REF!</f>
        <v>#REF!</v>
      </c>
      <c r="FP16" s="51" t="e">
        <f>IF(ISERROR(SEARCH("",#REF!))=FALSE,1,0)*100*#REF!</f>
        <v>#REF!</v>
      </c>
      <c r="FQ16" s="57" t="str">
        <f t="shared" si="2"/>
        <v/>
      </c>
      <c r="FR16" s="57" t="str">
        <f t="shared" si="9"/>
        <v/>
      </c>
      <c r="FS16" s="58" t="e">
        <f>IF((COUNTIF($C16:$AF16,"&lt;60"))+(COUNTIF(#REF!,"=不及"))&gt;0,"",FR16)</f>
        <v>#REF!</v>
      </c>
      <c r="FT16" s="59" t="str">
        <f t="shared" si="10"/>
        <v/>
      </c>
      <c r="FU16" s="66" t="str">
        <f t="shared" si="11"/>
        <v/>
      </c>
      <c r="FV16" s="68"/>
    </row>
    <row r="17" spans="1:178">
      <c r="A17" s="23">
        <v>12</v>
      </c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32"/>
      <c r="T17" s="3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8"/>
      <c r="AG17" s="49">
        <f t="shared" ref="AG17:BJ17" si="26">C17*C$5</f>
        <v>0</v>
      </c>
      <c r="AH17" s="49">
        <f t="shared" si="26"/>
        <v>0</v>
      </c>
      <c r="AI17" s="49">
        <f t="shared" si="26"/>
        <v>0</v>
      </c>
      <c r="AJ17" s="49">
        <f t="shared" si="26"/>
        <v>0</v>
      </c>
      <c r="AK17" s="49">
        <f t="shared" si="26"/>
        <v>0</v>
      </c>
      <c r="AL17" s="49">
        <f t="shared" si="26"/>
        <v>0</v>
      </c>
      <c r="AM17" s="49">
        <f t="shared" si="26"/>
        <v>0</v>
      </c>
      <c r="AN17" s="49">
        <f t="shared" si="26"/>
        <v>0</v>
      </c>
      <c r="AO17" s="49">
        <f t="shared" si="26"/>
        <v>0</v>
      </c>
      <c r="AP17" s="49">
        <f t="shared" si="26"/>
        <v>0</v>
      </c>
      <c r="AQ17" s="49">
        <f t="shared" si="26"/>
        <v>0</v>
      </c>
      <c r="AR17" s="49">
        <f t="shared" si="26"/>
        <v>0</v>
      </c>
      <c r="AS17" s="49">
        <f t="shared" si="26"/>
        <v>0</v>
      </c>
      <c r="AT17" s="49">
        <f t="shared" si="26"/>
        <v>0</v>
      </c>
      <c r="AU17" s="49">
        <f t="shared" si="26"/>
        <v>0</v>
      </c>
      <c r="AV17" s="49">
        <f t="shared" si="26"/>
        <v>0</v>
      </c>
      <c r="AW17" s="49">
        <f t="shared" si="26"/>
        <v>0</v>
      </c>
      <c r="AX17" s="49">
        <f t="shared" si="26"/>
        <v>0</v>
      </c>
      <c r="AY17" s="49">
        <f t="shared" si="26"/>
        <v>0</v>
      </c>
      <c r="AZ17" s="49">
        <f t="shared" si="26"/>
        <v>0</v>
      </c>
      <c r="BA17" s="49">
        <f t="shared" si="26"/>
        <v>0</v>
      </c>
      <c r="BB17" s="49">
        <f t="shared" si="26"/>
        <v>0</v>
      </c>
      <c r="BC17" s="49">
        <f t="shared" si="26"/>
        <v>0</v>
      </c>
      <c r="BD17" s="49">
        <f t="shared" si="26"/>
        <v>0</v>
      </c>
      <c r="BE17" s="49">
        <f t="shared" si="26"/>
        <v>0</v>
      </c>
      <c r="BF17" s="49">
        <f t="shared" si="26"/>
        <v>0</v>
      </c>
      <c r="BG17" s="49">
        <f t="shared" si="26"/>
        <v>0</v>
      </c>
      <c r="BH17" s="49">
        <f t="shared" si="26"/>
        <v>0</v>
      </c>
      <c r="BI17" s="49">
        <f t="shared" si="26"/>
        <v>0</v>
      </c>
      <c r="BJ17" s="49">
        <f t="shared" si="26"/>
        <v>0</v>
      </c>
      <c r="BK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7" s="51">
        <f t="shared" ref="CY17:FJ17" si="27">IF(ISERROR(SEARCH("",C17))=FALSE,1,0)*100*C$5</f>
        <v>0</v>
      </c>
      <c r="CZ17" s="51">
        <f t="shared" si="27"/>
        <v>0</v>
      </c>
      <c r="DA17" s="51">
        <f t="shared" si="27"/>
        <v>0</v>
      </c>
      <c r="DB17" s="51">
        <f t="shared" si="27"/>
        <v>0</v>
      </c>
      <c r="DC17" s="51">
        <f t="shared" si="27"/>
        <v>0</v>
      </c>
      <c r="DD17" s="51">
        <f t="shared" si="27"/>
        <v>0</v>
      </c>
      <c r="DE17" s="51">
        <f t="shared" si="27"/>
        <v>0</v>
      </c>
      <c r="DF17" s="51">
        <f t="shared" si="27"/>
        <v>0</v>
      </c>
      <c r="DG17" s="51">
        <f t="shared" si="27"/>
        <v>0</v>
      </c>
      <c r="DH17" s="51">
        <f t="shared" si="27"/>
        <v>0</v>
      </c>
      <c r="DI17" s="51">
        <f t="shared" si="27"/>
        <v>0</v>
      </c>
      <c r="DJ17" s="51">
        <f t="shared" si="27"/>
        <v>0</v>
      </c>
      <c r="DK17" s="51">
        <f t="shared" si="27"/>
        <v>0</v>
      </c>
      <c r="DL17" s="51">
        <f t="shared" si="27"/>
        <v>0</v>
      </c>
      <c r="DM17" s="51">
        <f t="shared" si="27"/>
        <v>0</v>
      </c>
      <c r="DN17" s="51">
        <f t="shared" si="27"/>
        <v>0</v>
      </c>
      <c r="DO17" s="51">
        <f t="shared" si="27"/>
        <v>0</v>
      </c>
      <c r="DP17" s="51">
        <f t="shared" si="27"/>
        <v>0</v>
      </c>
      <c r="DQ17" s="51">
        <f t="shared" si="27"/>
        <v>0</v>
      </c>
      <c r="DR17" s="51">
        <f t="shared" si="27"/>
        <v>0</v>
      </c>
      <c r="DS17" s="51">
        <f t="shared" si="27"/>
        <v>0</v>
      </c>
      <c r="DT17" s="51">
        <f t="shared" si="27"/>
        <v>0</v>
      </c>
      <c r="DU17" s="51">
        <f t="shared" si="27"/>
        <v>0</v>
      </c>
      <c r="DV17" s="51">
        <f t="shared" si="27"/>
        <v>0</v>
      </c>
      <c r="DW17" s="51">
        <f t="shared" si="27"/>
        <v>0</v>
      </c>
      <c r="DX17" s="51">
        <f t="shared" si="27"/>
        <v>0</v>
      </c>
      <c r="DY17" s="51">
        <f t="shared" si="27"/>
        <v>0</v>
      </c>
      <c r="DZ17" s="51">
        <f t="shared" si="27"/>
        <v>0</v>
      </c>
      <c r="EA17" s="51">
        <f t="shared" si="27"/>
        <v>0</v>
      </c>
      <c r="EB17" s="51">
        <f t="shared" si="27"/>
        <v>0</v>
      </c>
      <c r="EC17" s="51" t="e">
        <f>IF(ISERROR(SEARCH("",#REF!))=FALSE,1,0)*100*#REF!</f>
        <v>#REF!</v>
      </c>
      <c r="ED17" s="51" t="e">
        <f>IF(ISERROR(SEARCH("",#REF!))=FALSE,1,0)*100*#REF!</f>
        <v>#REF!</v>
      </c>
      <c r="EE17" s="51" t="e">
        <f>IF(ISERROR(SEARCH("",#REF!))=FALSE,1,0)*100*#REF!</f>
        <v>#REF!</v>
      </c>
      <c r="EF17" s="51" t="e">
        <f>IF(ISERROR(SEARCH("",#REF!))=FALSE,1,0)*100*#REF!</f>
        <v>#REF!</v>
      </c>
      <c r="EG17" s="51" t="e">
        <f>IF(ISERROR(SEARCH("",#REF!))=FALSE,1,0)*100*#REF!</f>
        <v>#REF!</v>
      </c>
      <c r="EH17" s="51" t="e">
        <f>IF(ISERROR(SEARCH("",#REF!))=FALSE,1,0)*100*#REF!</f>
        <v>#REF!</v>
      </c>
      <c r="EI17" s="51" t="e">
        <f>IF(ISERROR(SEARCH("",#REF!))=FALSE,1,0)*100*#REF!</f>
        <v>#REF!</v>
      </c>
      <c r="EJ17" s="51" t="e">
        <f>IF(ISERROR(SEARCH("",#REF!))=FALSE,1,0)*100*#REF!</f>
        <v>#REF!</v>
      </c>
      <c r="EK17" s="51" t="e">
        <f>IF(ISERROR(SEARCH("",#REF!))=FALSE,1,0)*100*#REF!</f>
        <v>#REF!</v>
      </c>
      <c r="EL17" s="51" t="e">
        <f>IF(ISERROR(SEARCH("",#REF!))=FALSE,1,0)*100*#REF!</f>
        <v>#REF!</v>
      </c>
      <c r="EM17" s="51" t="e">
        <f>IF(ISERROR(SEARCH("",#REF!))=FALSE,1,0)*100*#REF!</f>
        <v>#REF!</v>
      </c>
      <c r="EN17" s="51" t="e">
        <f>IF(ISERROR(SEARCH("",#REF!))=FALSE,1,0)*100*#REF!</f>
        <v>#REF!</v>
      </c>
      <c r="EO17" s="51" t="e">
        <f>IF(ISERROR(SEARCH("",#REF!))=FALSE,1,0)*100*#REF!</f>
        <v>#REF!</v>
      </c>
      <c r="EP17" s="51" t="e">
        <f>IF(ISERROR(SEARCH("",#REF!))=FALSE,1,0)*100*#REF!</f>
        <v>#REF!</v>
      </c>
      <c r="EQ17" s="51" t="e">
        <f>IF(ISERROR(SEARCH("",#REF!))=FALSE,1,0)*100*#REF!</f>
        <v>#REF!</v>
      </c>
      <c r="ER17" s="51" t="e">
        <f>IF(ISERROR(SEARCH("",#REF!))=FALSE,1,0)*100*#REF!</f>
        <v>#REF!</v>
      </c>
      <c r="ES17" s="51" t="e">
        <f>IF(ISERROR(SEARCH("",#REF!))=FALSE,1,0)*100*#REF!</f>
        <v>#REF!</v>
      </c>
      <c r="ET17" s="51" t="e">
        <f>IF(ISERROR(SEARCH("",#REF!))=FALSE,1,0)*100*#REF!</f>
        <v>#REF!</v>
      </c>
      <c r="EU17" s="51" t="e">
        <f>IF(ISERROR(SEARCH("",#REF!))=FALSE,1,0)*100*#REF!</f>
        <v>#REF!</v>
      </c>
      <c r="EV17" s="51" t="e">
        <f>IF(ISERROR(SEARCH("",#REF!))=FALSE,1,0)*100*#REF!</f>
        <v>#REF!</v>
      </c>
      <c r="EW17" s="51" t="e">
        <f>IF(ISERROR(SEARCH("",#REF!))=FALSE,1,0)*100*#REF!</f>
        <v>#REF!</v>
      </c>
      <c r="EX17" s="51" t="e">
        <f>IF(ISERROR(SEARCH("",#REF!))=FALSE,1,0)*100*#REF!</f>
        <v>#REF!</v>
      </c>
      <c r="EY17" s="51" t="e">
        <f>IF(ISERROR(SEARCH("",#REF!))=FALSE,1,0)*100*#REF!</f>
        <v>#REF!</v>
      </c>
      <c r="EZ17" s="51" t="e">
        <f>IF(ISERROR(SEARCH("",#REF!))=FALSE,1,0)*100*#REF!</f>
        <v>#REF!</v>
      </c>
      <c r="FA17" s="51" t="e">
        <f>IF(ISERROR(SEARCH("",#REF!))=FALSE,1,0)*100*#REF!</f>
        <v>#REF!</v>
      </c>
      <c r="FB17" s="51" t="e">
        <f>IF(ISERROR(SEARCH("",#REF!))=FALSE,1,0)*100*#REF!</f>
        <v>#REF!</v>
      </c>
      <c r="FC17" s="51" t="e">
        <f>IF(ISERROR(SEARCH("",#REF!))=FALSE,1,0)*100*#REF!</f>
        <v>#REF!</v>
      </c>
      <c r="FD17" s="51" t="e">
        <f>IF(ISERROR(SEARCH("",#REF!))=FALSE,1,0)*100*#REF!</f>
        <v>#REF!</v>
      </c>
      <c r="FE17" s="51" t="e">
        <f>IF(ISERROR(SEARCH("",#REF!))=FALSE,1,0)*100*#REF!</f>
        <v>#REF!</v>
      </c>
      <c r="FF17" s="51" t="e">
        <f>IF(ISERROR(SEARCH("",#REF!))=FALSE,1,0)*100*#REF!</f>
        <v>#REF!</v>
      </c>
      <c r="FG17" s="51" t="e">
        <f>IF(ISERROR(SEARCH("",#REF!))=FALSE,1,0)*100*#REF!</f>
        <v>#REF!</v>
      </c>
      <c r="FH17" s="51" t="e">
        <f>IF(ISERROR(SEARCH("",#REF!))=FALSE,1,0)*100*#REF!</f>
        <v>#REF!</v>
      </c>
      <c r="FI17" s="51" t="e">
        <f>IF(ISERROR(SEARCH("",#REF!))=FALSE,1,0)*100*#REF!</f>
        <v>#REF!</v>
      </c>
      <c r="FJ17" s="51" t="e">
        <f>IF(ISERROR(SEARCH("",#REF!))=FALSE,1,0)*100*#REF!</f>
        <v>#REF!</v>
      </c>
      <c r="FK17" s="51" t="e">
        <f>IF(ISERROR(SEARCH("",#REF!))=FALSE,1,0)*100*#REF!</f>
        <v>#REF!</v>
      </c>
      <c r="FL17" s="51" t="e">
        <f>IF(ISERROR(SEARCH("",#REF!))=FALSE,1,0)*100*#REF!</f>
        <v>#REF!</v>
      </c>
      <c r="FM17" s="51" t="e">
        <f>IF(ISERROR(SEARCH("",#REF!))=FALSE,1,0)*100*#REF!</f>
        <v>#REF!</v>
      </c>
      <c r="FN17" s="51" t="e">
        <f>IF(ISERROR(SEARCH("",#REF!))=FALSE,1,0)*100*#REF!</f>
        <v>#REF!</v>
      </c>
      <c r="FO17" s="51" t="e">
        <f>IF(ISERROR(SEARCH("",#REF!))=FALSE,1,0)*100*#REF!</f>
        <v>#REF!</v>
      </c>
      <c r="FP17" s="51" t="e">
        <f>IF(ISERROR(SEARCH("",#REF!))=FALSE,1,0)*100*#REF!</f>
        <v>#REF!</v>
      </c>
      <c r="FQ17" s="57" t="str">
        <f t="shared" si="2"/>
        <v/>
      </c>
      <c r="FR17" s="57" t="str">
        <f t="shared" si="9"/>
        <v/>
      </c>
      <c r="FS17" s="58" t="e">
        <f>IF((COUNTIF($C17:$AF17,"&lt;60"))+(COUNTIF(#REF!,"=不及"))&gt;0,"",FR17)</f>
        <v>#REF!</v>
      </c>
      <c r="FT17" s="59" t="str">
        <f t="shared" si="10"/>
        <v/>
      </c>
      <c r="FU17" s="66" t="str">
        <f t="shared" si="11"/>
        <v/>
      </c>
      <c r="FV17" s="68"/>
    </row>
    <row r="18" spans="1:178">
      <c r="A18" s="23">
        <v>13</v>
      </c>
      <c r="B18" s="2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32"/>
      <c r="T18" s="32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8"/>
      <c r="AG18" s="49">
        <f t="shared" ref="AG18:BJ18" si="28">C18*C$5</f>
        <v>0</v>
      </c>
      <c r="AH18" s="49">
        <f t="shared" si="28"/>
        <v>0</v>
      </c>
      <c r="AI18" s="49">
        <f t="shared" si="28"/>
        <v>0</v>
      </c>
      <c r="AJ18" s="49">
        <f t="shared" si="28"/>
        <v>0</v>
      </c>
      <c r="AK18" s="49">
        <f t="shared" si="28"/>
        <v>0</v>
      </c>
      <c r="AL18" s="49">
        <f t="shared" si="28"/>
        <v>0</v>
      </c>
      <c r="AM18" s="49">
        <f t="shared" si="28"/>
        <v>0</v>
      </c>
      <c r="AN18" s="49">
        <f t="shared" si="28"/>
        <v>0</v>
      </c>
      <c r="AO18" s="49">
        <f t="shared" si="28"/>
        <v>0</v>
      </c>
      <c r="AP18" s="49">
        <f t="shared" si="28"/>
        <v>0</v>
      </c>
      <c r="AQ18" s="49">
        <f t="shared" si="28"/>
        <v>0</v>
      </c>
      <c r="AR18" s="49">
        <f t="shared" si="28"/>
        <v>0</v>
      </c>
      <c r="AS18" s="49">
        <f t="shared" si="28"/>
        <v>0</v>
      </c>
      <c r="AT18" s="49">
        <f t="shared" si="28"/>
        <v>0</v>
      </c>
      <c r="AU18" s="49">
        <f t="shared" si="28"/>
        <v>0</v>
      </c>
      <c r="AV18" s="49">
        <f t="shared" si="28"/>
        <v>0</v>
      </c>
      <c r="AW18" s="49">
        <f t="shared" si="28"/>
        <v>0</v>
      </c>
      <c r="AX18" s="49">
        <f t="shared" si="28"/>
        <v>0</v>
      </c>
      <c r="AY18" s="49">
        <f t="shared" si="28"/>
        <v>0</v>
      </c>
      <c r="AZ18" s="49">
        <f t="shared" si="28"/>
        <v>0</v>
      </c>
      <c r="BA18" s="49">
        <f t="shared" si="28"/>
        <v>0</v>
      </c>
      <c r="BB18" s="49">
        <f t="shared" si="28"/>
        <v>0</v>
      </c>
      <c r="BC18" s="49">
        <f t="shared" si="28"/>
        <v>0</v>
      </c>
      <c r="BD18" s="49">
        <f t="shared" si="28"/>
        <v>0</v>
      </c>
      <c r="BE18" s="49">
        <f t="shared" si="28"/>
        <v>0</v>
      </c>
      <c r="BF18" s="49">
        <f t="shared" si="28"/>
        <v>0</v>
      </c>
      <c r="BG18" s="49">
        <f t="shared" si="28"/>
        <v>0</v>
      </c>
      <c r="BH18" s="49">
        <f t="shared" si="28"/>
        <v>0</v>
      </c>
      <c r="BI18" s="49">
        <f t="shared" si="28"/>
        <v>0</v>
      </c>
      <c r="BJ18" s="49">
        <f t="shared" si="28"/>
        <v>0</v>
      </c>
      <c r="BK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8" s="51">
        <f t="shared" ref="CY18:FJ18" si="29">IF(ISERROR(SEARCH("",C18))=FALSE,1,0)*100*C$5</f>
        <v>0</v>
      </c>
      <c r="CZ18" s="51">
        <f t="shared" si="29"/>
        <v>0</v>
      </c>
      <c r="DA18" s="51">
        <f t="shared" si="29"/>
        <v>0</v>
      </c>
      <c r="DB18" s="51">
        <f t="shared" si="29"/>
        <v>0</v>
      </c>
      <c r="DC18" s="51">
        <f t="shared" si="29"/>
        <v>0</v>
      </c>
      <c r="DD18" s="51">
        <f t="shared" si="29"/>
        <v>0</v>
      </c>
      <c r="DE18" s="51">
        <f t="shared" si="29"/>
        <v>0</v>
      </c>
      <c r="DF18" s="51">
        <f t="shared" si="29"/>
        <v>0</v>
      </c>
      <c r="DG18" s="51">
        <f t="shared" si="29"/>
        <v>0</v>
      </c>
      <c r="DH18" s="51">
        <f t="shared" si="29"/>
        <v>0</v>
      </c>
      <c r="DI18" s="51">
        <f t="shared" si="29"/>
        <v>0</v>
      </c>
      <c r="DJ18" s="51">
        <f t="shared" si="29"/>
        <v>0</v>
      </c>
      <c r="DK18" s="51">
        <f t="shared" si="29"/>
        <v>0</v>
      </c>
      <c r="DL18" s="51">
        <f t="shared" si="29"/>
        <v>0</v>
      </c>
      <c r="DM18" s="51">
        <f t="shared" si="29"/>
        <v>0</v>
      </c>
      <c r="DN18" s="51">
        <f t="shared" si="29"/>
        <v>0</v>
      </c>
      <c r="DO18" s="51">
        <f t="shared" si="29"/>
        <v>0</v>
      </c>
      <c r="DP18" s="51">
        <f t="shared" si="29"/>
        <v>0</v>
      </c>
      <c r="DQ18" s="51">
        <f t="shared" si="29"/>
        <v>0</v>
      </c>
      <c r="DR18" s="51">
        <f t="shared" si="29"/>
        <v>0</v>
      </c>
      <c r="DS18" s="51">
        <f t="shared" si="29"/>
        <v>0</v>
      </c>
      <c r="DT18" s="51">
        <f t="shared" si="29"/>
        <v>0</v>
      </c>
      <c r="DU18" s="51">
        <f t="shared" si="29"/>
        <v>0</v>
      </c>
      <c r="DV18" s="51">
        <f t="shared" si="29"/>
        <v>0</v>
      </c>
      <c r="DW18" s="51">
        <f t="shared" si="29"/>
        <v>0</v>
      </c>
      <c r="DX18" s="51">
        <f t="shared" si="29"/>
        <v>0</v>
      </c>
      <c r="DY18" s="51">
        <f t="shared" si="29"/>
        <v>0</v>
      </c>
      <c r="DZ18" s="51">
        <f t="shared" si="29"/>
        <v>0</v>
      </c>
      <c r="EA18" s="51">
        <f t="shared" si="29"/>
        <v>0</v>
      </c>
      <c r="EB18" s="51">
        <f t="shared" si="29"/>
        <v>0</v>
      </c>
      <c r="EC18" s="51" t="e">
        <f>IF(ISERROR(SEARCH("",#REF!))=FALSE,1,0)*100*#REF!</f>
        <v>#REF!</v>
      </c>
      <c r="ED18" s="51" t="e">
        <f>IF(ISERROR(SEARCH("",#REF!))=FALSE,1,0)*100*#REF!</f>
        <v>#REF!</v>
      </c>
      <c r="EE18" s="51" t="e">
        <f>IF(ISERROR(SEARCH("",#REF!))=FALSE,1,0)*100*#REF!</f>
        <v>#REF!</v>
      </c>
      <c r="EF18" s="51" t="e">
        <f>IF(ISERROR(SEARCH("",#REF!))=FALSE,1,0)*100*#REF!</f>
        <v>#REF!</v>
      </c>
      <c r="EG18" s="51" t="e">
        <f>IF(ISERROR(SEARCH("",#REF!))=FALSE,1,0)*100*#REF!</f>
        <v>#REF!</v>
      </c>
      <c r="EH18" s="51" t="e">
        <f>IF(ISERROR(SEARCH("",#REF!))=FALSE,1,0)*100*#REF!</f>
        <v>#REF!</v>
      </c>
      <c r="EI18" s="51" t="e">
        <f>IF(ISERROR(SEARCH("",#REF!))=FALSE,1,0)*100*#REF!</f>
        <v>#REF!</v>
      </c>
      <c r="EJ18" s="51" t="e">
        <f>IF(ISERROR(SEARCH("",#REF!))=FALSE,1,0)*100*#REF!</f>
        <v>#REF!</v>
      </c>
      <c r="EK18" s="51" t="e">
        <f>IF(ISERROR(SEARCH("",#REF!))=FALSE,1,0)*100*#REF!</f>
        <v>#REF!</v>
      </c>
      <c r="EL18" s="51" t="e">
        <f>IF(ISERROR(SEARCH("",#REF!))=FALSE,1,0)*100*#REF!</f>
        <v>#REF!</v>
      </c>
      <c r="EM18" s="51" t="e">
        <f>IF(ISERROR(SEARCH("",#REF!))=FALSE,1,0)*100*#REF!</f>
        <v>#REF!</v>
      </c>
      <c r="EN18" s="51" t="e">
        <f>IF(ISERROR(SEARCH("",#REF!))=FALSE,1,0)*100*#REF!</f>
        <v>#REF!</v>
      </c>
      <c r="EO18" s="51" t="e">
        <f>IF(ISERROR(SEARCH("",#REF!))=FALSE,1,0)*100*#REF!</f>
        <v>#REF!</v>
      </c>
      <c r="EP18" s="51" t="e">
        <f>IF(ISERROR(SEARCH("",#REF!))=FALSE,1,0)*100*#REF!</f>
        <v>#REF!</v>
      </c>
      <c r="EQ18" s="51" t="e">
        <f>IF(ISERROR(SEARCH("",#REF!))=FALSE,1,0)*100*#REF!</f>
        <v>#REF!</v>
      </c>
      <c r="ER18" s="51" t="e">
        <f>IF(ISERROR(SEARCH("",#REF!))=FALSE,1,0)*100*#REF!</f>
        <v>#REF!</v>
      </c>
      <c r="ES18" s="51" t="e">
        <f>IF(ISERROR(SEARCH("",#REF!))=FALSE,1,0)*100*#REF!</f>
        <v>#REF!</v>
      </c>
      <c r="ET18" s="51" t="e">
        <f>IF(ISERROR(SEARCH("",#REF!))=FALSE,1,0)*100*#REF!</f>
        <v>#REF!</v>
      </c>
      <c r="EU18" s="51" t="e">
        <f>IF(ISERROR(SEARCH("",#REF!))=FALSE,1,0)*100*#REF!</f>
        <v>#REF!</v>
      </c>
      <c r="EV18" s="51" t="e">
        <f>IF(ISERROR(SEARCH("",#REF!))=FALSE,1,0)*100*#REF!</f>
        <v>#REF!</v>
      </c>
      <c r="EW18" s="51" t="e">
        <f>IF(ISERROR(SEARCH("",#REF!))=FALSE,1,0)*100*#REF!</f>
        <v>#REF!</v>
      </c>
      <c r="EX18" s="51" t="e">
        <f>IF(ISERROR(SEARCH("",#REF!))=FALSE,1,0)*100*#REF!</f>
        <v>#REF!</v>
      </c>
      <c r="EY18" s="51" t="e">
        <f>IF(ISERROR(SEARCH("",#REF!))=FALSE,1,0)*100*#REF!</f>
        <v>#REF!</v>
      </c>
      <c r="EZ18" s="51" t="e">
        <f>IF(ISERROR(SEARCH("",#REF!))=FALSE,1,0)*100*#REF!</f>
        <v>#REF!</v>
      </c>
      <c r="FA18" s="51" t="e">
        <f>IF(ISERROR(SEARCH("",#REF!))=FALSE,1,0)*100*#REF!</f>
        <v>#REF!</v>
      </c>
      <c r="FB18" s="51" t="e">
        <f>IF(ISERROR(SEARCH("",#REF!))=FALSE,1,0)*100*#REF!</f>
        <v>#REF!</v>
      </c>
      <c r="FC18" s="51" t="e">
        <f>IF(ISERROR(SEARCH("",#REF!))=FALSE,1,0)*100*#REF!</f>
        <v>#REF!</v>
      </c>
      <c r="FD18" s="51" t="e">
        <f>IF(ISERROR(SEARCH("",#REF!))=FALSE,1,0)*100*#REF!</f>
        <v>#REF!</v>
      </c>
      <c r="FE18" s="51" t="e">
        <f>IF(ISERROR(SEARCH("",#REF!))=FALSE,1,0)*100*#REF!</f>
        <v>#REF!</v>
      </c>
      <c r="FF18" s="51" t="e">
        <f>IF(ISERROR(SEARCH("",#REF!))=FALSE,1,0)*100*#REF!</f>
        <v>#REF!</v>
      </c>
      <c r="FG18" s="51" t="e">
        <f>IF(ISERROR(SEARCH("",#REF!))=FALSE,1,0)*100*#REF!</f>
        <v>#REF!</v>
      </c>
      <c r="FH18" s="51" t="e">
        <f>IF(ISERROR(SEARCH("",#REF!))=FALSE,1,0)*100*#REF!</f>
        <v>#REF!</v>
      </c>
      <c r="FI18" s="51" t="e">
        <f>IF(ISERROR(SEARCH("",#REF!))=FALSE,1,0)*100*#REF!</f>
        <v>#REF!</v>
      </c>
      <c r="FJ18" s="51" t="e">
        <f>IF(ISERROR(SEARCH("",#REF!))=FALSE,1,0)*100*#REF!</f>
        <v>#REF!</v>
      </c>
      <c r="FK18" s="51" t="e">
        <f>IF(ISERROR(SEARCH("",#REF!))=FALSE,1,0)*100*#REF!</f>
        <v>#REF!</v>
      </c>
      <c r="FL18" s="51" t="e">
        <f>IF(ISERROR(SEARCH("",#REF!))=FALSE,1,0)*100*#REF!</f>
        <v>#REF!</v>
      </c>
      <c r="FM18" s="51" t="e">
        <f>IF(ISERROR(SEARCH("",#REF!))=FALSE,1,0)*100*#REF!</f>
        <v>#REF!</v>
      </c>
      <c r="FN18" s="51" t="e">
        <f>IF(ISERROR(SEARCH("",#REF!))=FALSE,1,0)*100*#REF!</f>
        <v>#REF!</v>
      </c>
      <c r="FO18" s="51" t="e">
        <f>IF(ISERROR(SEARCH("",#REF!))=FALSE,1,0)*100*#REF!</f>
        <v>#REF!</v>
      </c>
      <c r="FP18" s="51" t="e">
        <f>IF(ISERROR(SEARCH("",#REF!))=FALSE,1,0)*100*#REF!</f>
        <v>#REF!</v>
      </c>
      <c r="FQ18" s="57" t="str">
        <f t="shared" si="2"/>
        <v/>
      </c>
      <c r="FR18" s="57" t="str">
        <f t="shared" si="9"/>
        <v/>
      </c>
      <c r="FS18" s="58" t="e">
        <f>IF((COUNTIF($C18:$AF18,"&lt;60"))+(COUNTIF(#REF!,"=不及"))&gt;0,"",FR18)</f>
        <v>#REF!</v>
      </c>
      <c r="FT18" s="59" t="str">
        <f t="shared" si="10"/>
        <v/>
      </c>
      <c r="FU18" s="66" t="str">
        <f t="shared" si="11"/>
        <v/>
      </c>
      <c r="FV18" s="68"/>
    </row>
    <row r="19" spans="1:178">
      <c r="A19" s="23">
        <v>14</v>
      </c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32"/>
      <c r="T19" s="32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8"/>
      <c r="AG19" s="49">
        <f t="shared" ref="AG19:BJ19" si="30">C19*C$5</f>
        <v>0</v>
      </c>
      <c r="AH19" s="49">
        <f t="shared" si="30"/>
        <v>0</v>
      </c>
      <c r="AI19" s="49">
        <f t="shared" si="30"/>
        <v>0</v>
      </c>
      <c r="AJ19" s="49">
        <f t="shared" si="30"/>
        <v>0</v>
      </c>
      <c r="AK19" s="49">
        <f t="shared" si="30"/>
        <v>0</v>
      </c>
      <c r="AL19" s="49">
        <f t="shared" si="30"/>
        <v>0</v>
      </c>
      <c r="AM19" s="49">
        <f t="shared" si="30"/>
        <v>0</v>
      </c>
      <c r="AN19" s="49">
        <f t="shared" si="30"/>
        <v>0</v>
      </c>
      <c r="AO19" s="49">
        <f t="shared" si="30"/>
        <v>0</v>
      </c>
      <c r="AP19" s="49">
        <f t="shared" si="30"/>
        <v>0</v>
      </c>
      <c r="AQ19" s="49">
        <f t="shared" si="30"/>
        <v>0</v>
      </c>
      <c r="AR19" s="49">
        <f t="shared" si="30"/>
        <v>0</v>
      </c>
      <c r="AS19" s="49">
        <f t="shared" si="30"/>
        <v>0</v>
      </c>
      <c r="AT19" s="49">
        <f t="shared" si="30"/>
        <v>0</v>
      </c>
      <c r="AU19" s="49">
        <f t="shared" si="30"/>
        <v>0</v>
      </c>
      <c r="AV19" s="49">
        <f t="shared" si="30"/>
        <v>0</v>
      </c>
      <c r="AW19" s="49">
        <f t="shared" si="30"/>
        <v>0</v>
      </c>
      <c r="AX19" s="49">
        <f t="shared" si="30"/>
        <v>0</v>
      </c>
      <c r="AY19" s="49">
        <f t="shared" si="30"/>
        <v>0</v>
      </c>
      <c r="AZ19" s="49">
        <f t="shared" si="30"/>
        <v>0</v>
      </c>
      <c r="BA19" s="49">
        <f t="shared" si="30"/>
        <v>0</v>
      </c>
      <c r="BB19" s="49">
        <f t="shared" si="30"/>
        <v>0</v>
      </c>
      <c r="BC19" s="49">
        <f t="shared" si="30"/>
        <v>0</v>
      </c>
      <c r="BD19" s="49">
        <f t="shared" si="30"/>
        <v>0</v>
      </c>
      <c r="BE19" s="49">
        <f t="shared" si="30"/>
        <v>0</v>
      </c>
      <c r="BF19" s="49">
        <f t="shared" si="30"/>
        <v>0</v>
      </c>
      <c r="BG19" s="49">
        <f t="shared" si="30"/>
        <v>0</v>
      </c>
      <c r="BH19" s="49">
        <f t="shared" si="30"/>
        <v>0</v>
      </c>
      <c r="BI19" s="49">
        <f t="shared" si="30"/>
        <v>0</v>
      </c>
      <c r="BJ19" s="49">
        <f t="shared" si="30"/>
        <v>0</v>
      </c>
      <c r="BK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1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1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19" s="51">
        <f t="shared" ref="CY19:FJ19" si="31">IF(ISERROR(SEARCH("",C19))=FALSE,1,0)*100*C$5</f>
        <v>0</v>
      </c>
      <c r="CZ19" s="51">
        <f t="shared" si="31"/>
        <v>0</v>
      </c>
      <c r="DA19" s="51">
        <f t="shared" si="31"/>
        <v>0</v>
      </c>
      <c r="DB19" s="51">
        <f t="shared" si="31"/>
        <v>0</v>
      </c>
      <c r="DC19" s="51">
        <f t="shared" si="31"/>
        <v>0</v>
      </c>
      <c r="DD19" s="51">
        <f t="shared" si="31"/>
        <v>0</v>
      </c>
      <c r="DE19" s="51">
        <f t="shared" si="31"/>
        <v>0</v>
      </c>
      <c r="DF19" s="51">
        <f t="shared" si="31"/>
        <v>0</v>
      </c>
      <c r="DG19" s="51">
        <f t="shared" si="31"/>
        <v>0</v>
      </c>
      <c r="DH19" s="51">
        <f t="shared" si="31"/>
        <v>0</v>
      </c>
      <c r="DI19" s="51">
        <f t="shared" si="31"/>
        <v>0</v>
      </c>
      <c r="DJ19" s="51">
        <f t="shared" si="31"/>
        <v>0</v>
      </c>
      <c r="DK19" s="51">
        <f t="shared" si="31"/>
        <v>0</v>
      </c>
      <c r="DL19" s="51">
        <f t="shared" si="31"/>
        <v>0</v>
      </c>
      <c r="DM19" s="51">
        <f t="shared" si="31"/>
        <v>0</v>
      </c>
      <c r="DN19" s="51">
        <f t="shared" si="31"/>
        <v>0</v>
      </c>
      <c r="DO19" s="51">
        <f t="shared" si="31"/>
        <v>0</v>
      </c>
      <c r="DP19" s="51">
        <f t="shared" si="31"/>
        <v>0</v>
      </c>
      <c r="DQ19" s="51">
        <f t="shared" si="31"/>
        <v>0</v>
      </c>
      <c r="DR19" s="51">
        <f t="shared" si="31"/>
        <v>0</v>
      </c>
      <c r="DS19" s="51">
        <f t="shared" si="31"/>
        <v>0</v>
      </c>
      <c r="DT19" s="51">
        <f t="shared" si="31"/>
        <v>0</v>
      </c>
      <c r="DU19" s="51">
        <f t="shared" si="31"/>
        <v>0</v>
      </c>
      <c r="DV19" s="51">
        <f t="shared" si="31"/>
        <v>0</v>
      </c>
      <c r="DW19" s="51">
        <f t="shared" si="31"/>
        <v>0</v>
      </c>
      <c r="DX19" s="51">
        <f t="shared" si="31"/>
        <v>0</v>
      </c>
      <c r="DY19" s="51">
        <f t="shared" si="31"/>
        <v>0</v>
      </c>
      <c r="DZ19" s="51">
        <f t="shared" si="31"/>
        <v>0</v>
      </c>
      <c r="EA19" s="51">
        <f t="shared" si="31"/>
        <v>0</v>
      </c>
      <c r="EB19" s="51">
        <f t="shared" si="31"/>
        <v>0</v>
      </c>
      <c r="EC19" s="51" t="e">
        <f>IF(ISERROR(SEARCH("",#REF!))=FALSE,1,0)*100*#REF!</f>
        <v>#REF!</v>
      </c>
      <c r="ED19" s="51" t="e">
        <f>IF(ISERROR(SEARCH("",#REF!))=FALSE,1,0)*100*#REF!</f>
        <v>#REF!</v>
      </c>
      <c r="EE19" s="51" t="e">
        <f>IF(ISERROR(SEARCH("",#REF!))=FALSE,1,0)*100*#REF!</f>
        <v>#REF!</v>
      </c>
      <c r="EF19" s="51" t="e">
        <f>IF(ISERROR(SEARCH("",#REF!))=FALSE,1,0)*100*#REF!</f>
        <v>#REF!</v>
      </c>
      <c r="EG19" s="51" t="e">
        <f>IF(ISERROR(SEARCH("",#REF!))=FALSE,1,0)*100*#REF!</f>
        <v>#REF!</v>
      </c>
      <c r="EH19" s="51" t="e">
        <f>IF(ISERROR(SEARCH("",#REF!))=FALSE,1,0)*100*#REF!</f>
        <v>#REF!</v>
      </c>
      <c r="EI19" s="51" t="e">
        <f>IF(ISERROR(SEARCH("",#REF!))=FALSE,1,0)*100*#REF!</f>
        <v>#REF!</v>
      </c>
      <c r="EJ19" s="51" t="e">
        <f>IF(ISERROR(SEARCH("",#REF!))=FALSE,1,0)*100*#REF!</f>
        <v>#REF!</v>
      </c>
      <c r="EK19" s="51" t="e">
        <f>IF(ISERROR(SEARCH("",#REF!))=FALSE,1,0)*100*#REF!</f>
        <v>#REF!</v>
      </c>
      <c r="EL19" s="51" t="e">
        <f>IF(ISERROR(SEARCH("",#REF!))=FALSE,1,0)*100*#REF!</f>
        <v>#REF!</v>
      </c>
      <c r="EM19" s="51" t="e">
        <f>IF(ISERROR(SEARCH("",#REF!))=FALSE,1,0)*100*#REF!</f>
        <v>#REF!</v>
      </c>
      <c r="EN19" s="51" t="e">
        <f>IF(ISERROR(SEARCH("",#REF!))=FALSE,1,0)*100*#REF!</f>
        <v>#REF!</v>
      </c>
      <c r="EO19" s="51" t="e">
        <f>IF(ISERROR(SEARCH("",#REF!))=FALSE,1,0)*100*#REF!</f>
        <v>#REF!</v>
      </c>
      <c r="EP19" s="51" t="e">
        <f>IF(ISERROR(SEARCH("",#REF!))=FALSE,1,0)*100*#REF!</f>
        <v>#REF!</v>
      </c>
      <c r="EQ19" s="51" t="e">
        <f>IF(ISERROR(SEARCH("",#REF!))=FALSE,1,0)*100*#REF!</f>
        <v>#REF!</v>
      </c>
      <c r="ER19" s="51" t="e">
        <f>IF(ISERROR(SEARCH("",#REF!))=FALSE,1,0)*100*#REF!</f>
        <v>#REF!</v>
      </c>
      <c r="ES19" s="51" t="e">
        <f>IF(ISERROR(SEARCH("",#REF!))=FALSE,1,0)*100*#REF!</f>
        <v>#REF!</v>
      </c>
      <c r="ET19" s="51" t="e">
        <f>IF(ISERROR(SEARCH("",#REF!))=FALSE,1,0)*100*#REF!</f>
        <v>#REF!</v>
      </c>
      <c r="EU19" s="51" t="e">
        <f>IF(ISERROR(SEARCH("",#REF!))=FALSE,1,0)*100*#REF!</f>
        <v>#REF!</v>
      </c>
      <c r="EV19" s="51" t="e">
        <f>IF(ISERROR(SEARCH("",#REF!))=FALSE,1,0)*100*#REF!</f>
        <v>#REF!</v>
      </c>
      <c r="EW19" s="51" t="e">
        <f>IF(ISERROR(SEARCH("",#REF!))=FALSE,1,0)*100*#REF!</f>
        <v>#REF!</v>
      </c>
      <c r="EX19" s="51" t="e">
        <f>IF(ISERROR(SEARCH("",#REF!))=FALSE,1,0)*100*#REF!</f>
        <v>#REF!</v>
      </c>
      <c r="EY19" s="51" t="e">
        <f>IF(ISERROR(SEARCH("",#REF!))=FALSE,1,0)*100*#REF!</f>
        <v>#REF!</v>
      </c>
      <c r="EZ19" s="51" t="e">
        <f>IF(ISERROR(SEARCH("",#REF!))=FALSE,1,0)*100*#REF!</f>
        <v>#REF!</v>
      </c>
      <c r="FA19" s="51" t="e">
        <f>IF(ISERROR(SEARCH("",#REF!))=FALSE,1,0)*100*#REF!</f>
        <v>#REF!</v>
      </c>
      <c r="FB19" s="51" t="e">
        <f>IF(ISERROR(SEARCH("",#REF!))=FALSE,1,0)*100*#REF!</f>
        <v>#REF!</v>
      </c>
      <c r="FC19" s="51" t="e">
        <f>IF(ISERROR(SEARCH("",#REF!))=FALSE,1,0)*100*#REF!</f>
        <v>#REF!</v>
      </c>
      <c r="FD19" s="51" t="e">
        <f>IF(ISERROR(SEARCH("",#REF!))=FALSE,1,0)*100*#REF!</f>
        <v>#REF!</v>
      </c>
      <c r="FE19" s="51" t="e">
        <f>IF(ISERROR(SEARCH("",#REF!))=FALSE,1,0)*100*#REF!</f>
        <v>#REF!</v>
      </c>
      <c r="FF19" s="51" t="e">
        <f>IF(ISERROR(SEARCH("",#REF!))=FALSE,1,0)*100*#REF!</f>
        <v>#REF!</v>
      </c>
      <c r="FG19" s="51" t="e">
        <f>IF(ISERROR(SEARCH("",#REF!))=FALSE,1,0)*100*#REF!</f>
        <v>#REF!</v>
      </c>
      <c r="FH19" s="51" t="e">
        <f>IF(ISERROR(SEARCH("",#REF!))=FALSE,1,0)*100*#REF!</f>
        <v>#REF!</v>
      </c>
      <c r="FI19" s="51" t="e">
        <f>IF(ISERROR(SEARCH("",#REF!))=FALSE,1,0)*100*#REF!</f>
        <v>#REF!</v>
      </c>
      <c r="FJ19" s="51" t="e">
        <f>IF(ISERROR(SEARCH("",#REF!))=FALSE,1,0)*100*#REF!</f>
        <v>#REF!</v>
      </c>
      <c r="FK19" s="51" t="e">
        <f>IF(ISERROR(SEARCH("",#REF!))=FALSE,1,0)*100*#REF!</f>
        <v>#REF!</v>
      </c>
      <c r="FL19" s="51" t="e">
        <f>IF(ISERROR(SEARCH("",#REF!))=FALSE,1,0)*100*#REF!</f>
        <v>#REF!</v>
      </c>
      <c r="FM19" s="51" t="e">
        <f>IF(ISERROR(SEARCH("",#REF!))=FALSE,1,0)*100*#REF!</f>
        <v>#REF!</v>
      </c>
      <c r="FN19" s="51" t="e">
        <f>IF(ISERROR(SEARCH("",#REF!))=FALSE,1,0)*100*#REF!</f>
        <v>#REF!</v>
      </c>
      <c r="FO19" s="51" t="e">
        <f>IF(ISERROR(SEARCH("",#REF!))=FALSE,1,0)*100*#REF!</f>
        <v>#REF!</v>
      </c>
      <c r="FP19" s="51" t="e">
        <f>IF(ISERROR(SEARCH("",#REF!))=FALSE,1,0)*100*#REF!</f>
        <v>#REF!</v>
      </c>
      <c r="FQ19" s="57" t="str">
        <f t="shared" si="2"/>
        <v/>
      </c>
      <c r="FR19" s="57" t="str">
        <f t="shared" si="9"/>
        <v/>
      </c>
      <c r="FS19" s="58" t="e">
        <f>IF((COUNTIF($C19:$AF19,"&lt;60"))+(COUNTIF(#REF!,"=不及"))&gt;0,"",FR19)</f>
        <v>#REF!</v>
      </c>
      <c r="FT19" s="59" t="str">
        <f t="shared" si="10"/>
        <v/>
      </c>
      <c r="FU19" s="66" t="str">
        <f t="shared" si="11"/>
        <v/>
      </c>
      <c r="FV19" s="68"/>
    </row>
    <row r="20" spans="1:178">
      <c r="A20" s="23">
        <v>15</v>
      </c>
      <c r="B20" s="21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32"/>
      <c r="T20" s="32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8"/>
      <c r="AG20" s="49">
        <f t="shared" ref="AG20:BJ20" si="32">C20*C$5</f>
        <v>0</v>
      </c>
      <c r="AH20" s="49">
        <f t="shared" si="32"/>
        <v>0</v>
      </c>
      <c r="AI20" s="49">
        <f t="shared" si="32"/>
        <v>0</v>
      </c>
      <c r="AJ20" s="49">
        <f t="shared" si="32"/>
        <v>0</v>
      </c>
      <c r="AK20" s="49">
        <f t="shared" si="32"/>
        <v>0</v>
      </c>
      <c r="AL20" s="49">
        <f t="shared" si="32"/>
        <v>0</v>
      </c>
      <c r="AM20" s="49">
        <f t="shared" si="32"/>
        <v>0</v>
      </c>
      <c r="AN20" s="49">
        <f t="shared" si="32"/>
        <v>0</v>
      </c>
      <c r="AO20" s="49">
        <f t="shared" si="32"/>
        <v>0</v>
      </c>
      <c r="AP20" s="49">
        <f t="shared" si="32"/>
        <v>0</v>
      </c>
      <c r="AQ20" s="49">
        <f t="shared" si="32"/>
        <v>0</v>
      </c>
      <c r="AR20" s="49">
        <f t="shared" si="32"/>
        <v>0</v>
      </c>
      <c r="AS20" s="49">
        <f t="shared" si="32"/>
        <v>0</v>
      </c>
      <c r="AT20" s="49">
        <f t="shared" si="32"/>
        <v>0</v>
      </c>
      <c r="AU20" s="49">
        <f t="shared" si="32"/>
        <v>0</v>
      </c>
      <c r="AV20" s="49">
        <f t="shared" si="32"/>
        <v>0</v>
      </c>
      <c r="AW20" s="49">
        <f t="shared" si="32"/>
        <v>0</v>
      </c>
      <c r="AX20" s="49">
        <f t="shared" si="32"/>
        <v>0</v>
      </c>
      <c r="AY20" s="49">
        <f t="shared" si="32"/>
        <v>0</v>
      </c>
      <c r="AZ20" s="49">
        <f t="shared" si="32"/>
        <v>0</v>
      </c>
      <c r="BA20" s="49">
        <f t="shared" si="32"/>
        <v>0</v>
      </c>
      <c r="BB20" s="49">
        <f t="shared" si="32"/>
        <v>0</v>
      </c>
      <c r="BC20" s="49">
        <f t="shared" si="32"/>
        <v>0</v>
      </c>
      <c r="BD20" s="49">
        <f t="shared" si="32"/>
        <v>0</v>
      </c>
      <c r="BE20" s="49">
        <f t="shared" si="32"/>
        <v>0</v>
      </c>
      <c r="BF20" s="49">
        <f t="shared" si="32"/>
        <v>0</v>
      </c>
      <c r="BG20" s="49">
        <f t="shared" si="32"/>
        <v>0</v>
      </c>
      <c r="BH20" s="49">
        <f t="shared" si="32"/>
        <v>0</v>
      </c>
      <c r="BI20" s="49">
        <f t="shared" si="32"/>
        <v>0</v>
      </c>
      <c r="BJ20" s="49">
        <f t="shared" si="32"/>
        <v>0</v>
      </c>
      <c r="BK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0" s="51">
        <f t="shared" ref="CY20:FJ20" si="33">IF(ISERROR(SEARCH("",C20))=FALSE,1,0)*100*C$5</f>
        <v>0</v>
      </c>
      <c r="CZ20" s="51">
        <f t="shared" si="33"/>
        <v>0</v>
      </c>
      <c r="DA20" s="51">
        <f t="shared" si="33"/>
        <v>0</v>
      </c>
      <c r="DB20" s="51">
        <f t="shared" si="33"/>
        <v>0</v>
      </c>
      <c r="DC20" s="51">
        <f t="shared" si="33"/>
        <v>0</v>
      </c>
      <c r="DD20" s="51">
        <f t="shared" si="33"/>
        <v>0</v>
      </c>
      <c r="DE20" s="51">
        <f t="shared" si="33"/>
        <v>0</v>
      </c>
      <c r="DF20" s="51">
        <f t="shared" si="33"/>
        <v>0</v>
      </c>
      <c r="DG20" s="51">
        <f t="shared" si="33"/>
        <v>0</v>
      </c>
      <c r="DH20" s="51">
        <f t="shared" si="33"/>
        <v>0</v>
      </c>
      <c r="DI20" s="51">
        <f t="shared" si="33"/>
        <v>0</v>
      </c>
      <c r="DJ20" s="51">
        <f t="shared" si="33"/>
        <v>0</v>
      </c>
      <c r="DK20" s="51">
        <f t="shared" si="33"/>
        <v>0</v>
      </c>
      <c r="DL20" s="51">
        <f t="shared" si="33"/>
        <v>0</v>
      </c>
      <c r="DM20" s="51">
        <f t="shared" si="33"/>
        <v>0</v>
      </c>
      <c r="DN20" s="51">
        <f t="shared" si="33"/>
        <v>0</v>
      </c>
      <c r="DO20" s="51">
        <f t="shared" si="33"/>
        <v>0</v>
      </c>
      <c r="DP20" s="51">
        <f t="shared" si="33"/>
        <v>0</v>
      </c>
      <c r="DQ20" s="51">
        <f t="shared" si="33"/>
        <v>0</v>
      </c>
      <c r="DR20" s="51">
        <f t="shared" si="33"/>
        <v>0</v>
      </c>
      <c r="DS20" s="51">
        <f t="shared" si="33"/>
        <v>0</v>
      </c>
      <c r="DT20" s="51">
        <f t="shared" si="33"/>
        <v>0</v>
      </c>
      <c r="DU20" s="51">
        <f t="shared" si="33"/>
        <v>0</v>
      </c>
      <c r="DV20" s="51">
        <f t="shared" si="33"/>
        <v>0</v>
      </c>
      <c r="DW20" s="51">
        <f t="shared" si="33"/>
        <v>0</v>
      </c>
      <c r="DX20" s="51">
        <f t="shared" si="33"/>
        <v>0</v>
      </c>
      <c r="DY20" s="51">
        <f t="shared" si="33"/>
        <v>0</v>
      </c>
      <c r="DZ20" s="51">
        <f t="shared" si="33"/>
        <v>0</v>
      </c>
      <c r="EA20" s="51">
        <f t="shared" si="33"/>
        <v>0</v>
      </c>
      <c r="EB20" s="51">
        <f t="shared" si="33"/>
        <v>0</v>
      </c>
      <c r="EC20" s="51" t="e">
        <f>IF(ISERROR(SEARCH("",#REF!))=FALSE,1,0)*100*#REF!</f>
        <v>#REF!</v>
      </c>
      <c r="ED20" s="51" t="e">
        <f>IF(ISERROR(SEARCH("",#REF!))=FALSE,1,0)*100*#REF!</f>
        <v>#REF!</v>
      </c>
      <c r="EE20" s="51" t="e">
        <f>IF(ISERROR(SEARCH("",#REF!))=FALSE,1,0)*100*#REF!</f>
        <v>#REF!</v>
      </c>
      <c r="EF20" s="51" t="e">
        <f>IF(ISERROR(SEARCH("",#REF!))=FALSE,1,0)*100*#REF!</f>
        <v>#REF!</v>
      </c>
      <c r="EG20" s="51" t="e">
        <f>IF(ISERROR(SEARCH("",#REF!))=FALSE,1,0)*100*#REF!</f>
        <v>#REF!</v>
      </c>
      <c r="EH20" s="51" t="e">
        <f>IF(ISERROR(SEARCH("",#REF!))=FALSE,1,0)*100*#REF!</f>
        <v>#REF!</v>
      </c>
      <c r="EI20" s="51" t="e">
        <f>IF(ISERROR(SEARCH("",#REF!))=FALSE,1,0)*100*#REF!</f>
        <v>#REF!</v>
      </c>
      <c r="EJ20" s="51" t="e">
        <f>IF(ISERROR(SEARCH("",#REF!))=FALSE,1,0)*100*#REF!</f>
        <v>#REF!</v>
      </c>
      <c r="EK20" s="51" t="e">
        <f>IF(ISERROR(SEARCH("",#REF!))=FALSE,1,0)*100*#REF!</f>
        <v>#REF!</v>
      </c>
      <c r="EL20" s="51" t="e">
        <f>IF(ISERROR(SEARCH("",#REF!))=FALSE,1,0)*100*#REF!</f>
        <v>#REF!</v>
      </c>
      <c r="EM20" s="51" t="e">
        <f>IF(ISERROR(SEARCH("",#REF!))=FALSE,1,0)*100*#REF!</f>
        <v>#REF!</v>
      </c>
      <c r="EN20" s="51" t="e">
        <f>IF(ISERROR(SEARCH("",#REF!))=FALSE,1,0)*100*#REF!</f>
        <v>#REF!</v>
      </c>
      <c r="EO20" s="51" t="e">
        <f>IF(ISERROR(SEARCH("",#REF!))=FALSE,1,0)*100*#REF!</f>
        <v>#REF!</v>
      </c>
      <c r="EP20" s="51" t="e">
        <f>IF(ISERROR(SEARCH("",#REF!))=FALSE,1,0)*100*#REF!</f>
        <v>#REF!</v>
      </c>
      <c r="EQ20" s="51" t="e">
        <f>IF(ISERROR(SEARCH("",#REF!))=FALSE,1,0)*100*#REF!</f>
        <v>#REF!</v>
      </c>
      <c r="ER20" s="51" t="e">
        <f>IF(ISERROR(SEARCH("",#REF!))=FALSE,1,0)*100*#REF!</f>
        <v>#REF!</v>
      </c>
      <c r="ES20" s="51" t="e">
        <f>IF(ISERROR(SEARCH("",#REF!))=FALSE,1,0)*100*#REF!</f>
        <v>#REF!</v>
      </c>
      <c r="ET20" s="51" t="e">
        <f>IF(ISERROR(SEARCH("",#REF!))=FALSE,1,0)*100*#REF!</f>
        <v>#REF!</v>
      </c>
      <c r="EU20" s="51" t="e">
        <f>IF(ISERROR(SEARCH("",#REF!))=FALSE,1,0)*100*#REF!</f>
        <v>#REF!</v>
      </c>
      <c r="EV20" s="51" t="e">
        <f>IF(ISERROR(SEARCH("",#REF!))=FALSE,1,0)*100*#REF!</f>
        <v>#REF!</v>
      </c>
      <c r="EW20" s="51" t="e">
        <f>IF(ISERROR(SEARCH("",#REF!))=FALSE,1,0)*100*#REF!</f>
        <v>#REF!</v>
      </c>
      <c r="EX20" s="51" t="e">
        <f>IF(ISERROR(SEARCH("",#REF!))=FALSE,1,0)*100*#REF!</f>
        <v>#REF!</v>
      </c>
      <c r="EY20" s="51" t="e">
        <f>IF(ISERROR(SEARCH("",#REF!))=FALSE,1,0)*100*#REF!</f>
        <v>#REF!</v>
      </c>
      <c r="EZ20" s="51" t="e">
        <f>IF(ISERROR(SEARCH("",#REF!))=FALSE,1,0)*100*#REF!</f>
        <v>#REF!</v>
      </c>
      <c r="FA20" s="51" t="e">
        <f>IF(ISERROR(SEARCH("",#REF!))=FALSE,1,0)*100*#REF!</f>
        <v>#REF!</v>
      </c>
      <c r="FB20" s="51" t="e">
        <f>IF(ISERROR(SEARCH("",#REF!))=FALSE,1,0)*100*#REF!</f>
        <v>#REF!</v>
      </c>
      <c r="FC20" s="51" t="e">
        <f>IF(ISERROR(SEARCH("",#REF!))=FALSE,1,0)*100*#REF!</f>
        <v>#REF!</v>
      </c>
      <c r="FD20" s="51" t="e">
        <f>IF(ISERROR(SEARCH("",#REF!))=FALSE,1,0)*100*#REF!</f>
        <v>#REF!</v>
      </c>
      <c r="FE20" s="51" t="e">
        <f>IF(ISERROR(SEARCH("",#REF!))=FALSE,1,0)*100*#REF!</f>
        <v>#REF!</v>
      </c>
      <c r="FF20" s="51" t="e">
        <f>IF(ISERROR(SEARCH("",#REF!))=FALSE,1,0)*100*#REF!</f>
        <v>#REF!</v>
      </c>
      <c r="FG20" s="51" t="e">
        <f>IF(ISERROR(SEARCH("",#REF!))=FALSE,1,0)*100*#REF!</f>
        <v>#REF!</v>
      </c>
      <c r="FH20" s="51" t="e">
        <f>IF(ISERROR(SEARCH("",#REF!))=FALSE,1,0)*100*#REF!</f>
        <v>#REF!</v>
      </c>
      <c r="FI20" s="51" t="e">
        <f>IF(ISERROR(SEARCH("",#REF!))=FALSE,1,0)*100*#REF!</f>
        <v>#REF!</v>
      </c>
      <c r="FJ20" s="51" t="e">
        <f>IF(ISERROR(SEARCH("",#REF!))=FALSE,1,0)*100*#REF!</f>
        <v>#REF!</v>
      </c>
      <c r="FK20" s="51" t="e">
        <f>IF(ISERROR(SEARCH("",#REF!))=FALSE,1,0)*100*#REF!</f>
        <v>#REF!</v>
      </c>
      <c r="FL20" s="51" t="e">
        <f>IF(ISERROR(SEARCH("",#REF!))=FALSE,1,0)*100*#REF!</f>
        <v>#REF!</v>
      </c>
      <c r="FM20" s="51" t="e">
        <f>IF(ISERROR(SEARCH("",#REF!))=FALSE,1,0)*100*#REF!</f>
        <v>#REF!</v>
      </c>
      <c r="FN20" s="51" t="e">
        <f>IF(ISERROR(SEARCH("",#REF!))=FALSE,1,0)*100*#REF!</f>
        <v>#REF!</v>
      </c>
      <c r="FO20" s="51" t="e">
        <f>IF(ISERROR(SEARCH("",#REF!))=FALSE,1,0)*100*#REF!</f>
        <v>#REF!</v>
      </c>
      <c r="FP20" s="51" t="e">
        <f>IF(ISERROR(SEARCH("",#REF!))=FALSE,1,0)*100*#REF!</f>
        <v>#REF!</v>
      </c>
      <c r="FQ20" s="57" t="str">
        <f t="shared" si="2"/>
        <v/>
      </c>
      <c r="FR20" s="57" t="str">
        <f t="shared" si="9"/>
        <v/>
      </c>
      <c r="FS20" s="58" t="e">
        <f>IF((COUNTIF($C20:$AF20,"&lt;60"))+(COUNTIF(#REF!,"=不及"))&gt;0,"",FR20)</f>
        <v>#REF!</v>
      </c>
      <c r="FT20" s="59" t="str">
        <f t="shared" si="10"/>
        <v/>
      </c>
      <c r="FU20" s="66" t="str">
        <f t="shared" si="11"/>
        <v/>
      </c>
      <c r="FV20" s="68"/>
    </row>
    <row r="21" spans="1:178">
      <c r="A21" s="23">
        <v>16</v>
      </c>
      <c r="B21" s="21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32"/>
      <c r="T21" s="32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8"/>
      <c r="AG21" s="49">
        <f t="shared" ref="AG21:BJ21" si="34">C21*C$5</f>
        <v>0</v>
      </c>
      <c r="AH21" s="49">
        <f t="shared" si="34"/>
        <v>0</v>
      </c>
      <c r="AI21" s="49">
        <f t="shared" si="34"/>
        <v>0</v>
      </c>
      <c r="AJ21" s="49">
        <f t="shared" si="34"/>
        <v>0</v>
      </c>
      <c r="AK21" s="49">
        <f t="shared" si="34"/>
        <v>0</v>
      </c>
      <c r="AL21" s="49">
        <f t="shared" si="34"/>
        <v>0</v>
      </c>
      <c r="AM21" s="49">
        <f t="shared" si="34"/>
        <v>0</v>
      </c>
      <c r="AN21" s="49">
        <f t="shared" si="34"/>
        <v>0</v>
      </c>
      <c r="AO21" s="49">
        <f t="shared" si="34"/>
        <v>0</v>
      </c>
      <c r="AP21" s="49">
        <f t="shared" si="34"/>
        <v>0</v>
      </c>
      <c r="AQ21" s="49">
        <f t="shared" si="34"/>
        <v>0</v>
      </c>
      <c r="AR21" s="49">
        <f t="shared" si="34"/>
        <v>0</v>
      </c>
      <c r="AS21" s="49">
        <f t="shared" si="34"/>
        <v>0</v>
      </c>
      <c r="AT21" s="49">
        <f t="shared" si="34"/>
        <v>0</v>
      </c>
      <c r="AU21" s="49">
        <f t="shared" si="34"/>
        <v>0</v>
      </c>
      <c r="AV21" s="49">
        <f t="shared" si="34"/>
        <v>0</v>
      </c>
      <c r="AW21" s="49">
        <f t="shared" si="34"/>
        <v>0</v>
      </c>
      <c r="AX21" s="49">
        <f t="shared" si="34"/>
        <v>0</v>
      </c>
      <c r="AY21" s="49">
        <f t="shared" si="34"/>
        <v>0</v>
      </c>
      <c r="AZ21" s="49">
        <f t="shared" si="34"/>
        <v>0</v>
      </c>
      <c r="BA21" s="49">
        <f t="shared" si="34"/>
        <v>0</v>
      </c>
      <c r="BB21" s="49">
        <f t="shared" si="34"/>
        <v>0</v>
      </c>
      <c r="BC21" s="49">
        <f t="shared" si="34"/>
        <v>0</v>
      </c>
      <c r="BD21" s="49">
        <f t="shared" si="34"/>
        <v>0</v>
      </c>
      <c r="BE21" s="49">
        <f t="shared" si="34"/>
        <v>0</v>
      </c>
      <c r="BF21" s="49">
        <f t="shared" si="34"/>
        <v>0</v>
      </c>
      <c r="BG21" s="49">
        <f t="shared" si="34"/>
        <v>0</v>
      </c>
      <c r="BH21" s="49">
        <f t="shared" si="34"/>
        <v>0</v>
      </c>
      <c r="BI21" s="49">
        <f t="shared" si="34"/>
        <v>0</v>
      </c>
      <c r="BJ21" s="49">
        <f t="shared" si="34"/>
        <v>0</v>
      </c>
      <c r="BK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1" s="51">
        <f t="shared" ref="CY21:FJ21" si="35">IF(ISERROR(SEARCH("",C21))=FALSE,1,0)*100*C$5</f>
        <v>0</v>
      </c>
      <c r="CZ21" s="51">
        <f t="shared" si="35"/>
        <v>0</v>
      </c>
      <c r="DA21" s="51">
        <f t="shared" si="35"/>
        <v>0</v>
      </c>
      <c r="DB21" s="51">
        <f t="shared" si="35"/>
        <v>0</v>
      </c>
      <c r="DC21" s="51">
        <f t="shared" si="35"/>
        <v>0</v>
      </c>
      <c r="DD21" s="51">
        <f t="shared" si="35"/>
        <v>0</v>
      </c>
      <c r="DE21" s="51">
        <f t="shared" si="35"/>
        <v>0</v>
      </c>
      <c r="DF21" s="51">
        <f t="shared" si="35"/>
        <v>0</v>
      </c>
      <c r="DG21" s="51">
        <f t="shared" si="35"/>
        <v>0</v>
      </c>
      <c r="DH21" s="51">
        <f t="shared" si="35"/>
        <v>0</v>
      </c>
      <c r="DI21" s="51">
        <f t="shared" si="35"/>
        <v>0</v>
      </c>
      <c r="DJ21" s="51">
        <f t="shared" si="35"/>
        <v>0</v>
      </c>
      <c r="DK21" s="51">
        <f t="shared" si="35"/>
        <v>0</v>
      </c>
      <c r="DL21" s="51">
        <f t="shared" si="35"/>
        <v>0</v>
      </c>
      <c r="DM21" s="51">
        <f t="shared" si="35"/>
        <v>0</v>
      </c>
      <c r="DN21" s="51">
        <f t="shared" si="35"/>
        <v>0</v>
      </c>
      <c r="DO21" s="51">
        <f t="shared" si="35"/>
        <v>0</v>
      </c>
      <c r="DP21" s="51">
        <f t="shared" si="35"/>
        <v>0</v>
      </c>
      <c r="DQ21" s="51">
        <f t="shared" si="35"/>
        <v>0</v>
      </c>
      <c r="DR21" s="51">
        <f t="shared" si="35"/>
        <v>0</v>
      </c>
      <c r="DS21" s="51">
        <f t="shared" si="35"/>
        <v>0</v>
      </c>
      <c r="DT21" s="51">
        <f t="shared" si="35"/>
        <v>0</v>
      </c>
      <c r="DU21" s="51">
        <f t="shared" si="35"/>
        <v>0</v>
      </c>
      <c r="DV21" s="51">
        <f t="shared" si="35"/>
        <v>0</v>
      </c>
      <c r="DW21" s="51">
        <f t="shared" si="35"/>
        <v>0</v>
      </c>
      <c r="DX21" s="51">
        <f t="shared" si="35"/>
        <v>0</v>
      </c>
      <c r="DY21" s="51">
        <f t="shared" si="35"/>
        <v>0</v>
      </c>
      <c r="DZ21" s="51">
        <f t="shared" si="35"/>
        <v>0</v>
      </c>
      <c r="EA21" s="51">
        <f t="shared" si="35"/>
        <v>0</v>
      </c>
      <c r="EB21" s="51">
        <f t="shared" si="35"/>
        <v>0</v>
      </c>
      <c r="EC21" s="51" t="e">
        <f>IF(ISERROR(SEARCH("",#REF!))=FALSE,1,0)*100*#REF!</f>
        <v>#REF!</v>
      </c>
      <c r="ED21" s="51" t="e">
        <f>IF(ISERROR(SEARCH("",#REF!))=FALSE,1,0)*100*#REF!</f>
        <v>#REF!</v>
      </c>
      <c r="EE21" s="51" t="e">
        <f>IF(ISERROR(SEARCH("",#REF!))=FALSE,1,0)*100*#REF!</f>
        <v>#REF!</v>
      </c>
      <c r="EF21" s="51" t="e">
        <f>IF(ISERROR(SEARCH("",#REF!))=FALSE,1,0)*100*#REF!</f>
        <v>#REF!</v>
      </c>
      <c r="EG21" s="51" t="e">
        <f>IF(ISERROR(SEARCH("",#REF!))=FALSE,1,0)*100*#REF!</f>
        <v>#REF!</v>
      </c>
      <c r="EH21" s="51" t="e">
        <f>IF(ISERROR(SEARCH("",#REF!))=FALSE,1,0)*100*#REF!</f>
        <v>#REF!</v>
      </c>
      <c r="EI21" s="51" t="e">
        <f>IF(ISERROR(SEARCH("",#REF!))=FALSE,1,0)*100*#REF!</f>
        <v>#REF!</v>
      </c>
      <c r="EJ21" s="51" t="e">
        <f>IF(ISERROR(SEARCH("",#REF!))=FALSE,1,0)*100*#REF!</f>
        <v>#REF!</v>
      </c>
      <c r="EK21" s="51" t="e">
        <f>IF(ISERROR(SEARCH("",#REF!))=FALSE,1,0)*100*#REF!</f>
        <v>#REF!</v>
      </c>
      <c r="EL21" s="51" t="e">
        <f>IF(ISERROR(SEARCH("",#REF!))=FALSE,1,0)*100*#REF!</f>
        <v>#REF!</v>
      </c>
      <c r="EM21" s="51" t="e">
        <f>IF(ISERROR(SEARCH("",#REF!))=FALSE,1,0)*100*#REF!</f>
        <v>#REF!</v>
      </c>
      <c r="EN21" s="51" t="e">
        <f>IF(ISERROR(SEARCH("",#REF!))=FALSE,1,0)*100*#REF!</f>
        <v>#REF!</v>
      </c>
      <c r="EO21" s="51" t="e">
        <f>IF(ISERROR(SEARCH("",#REF!))=FALSE,1,0)*100*#REF!</f>
        <v>#REF!</v>
      </c>
      <c r="EP21" s="51" t="e">
        <f>IF(ISERROR(SEARCH("",#REF!))=FALSE,1,0)*100*#REF!</f>
        <v>#REF!</v>
      </c>
      <c r="EQ21" s="51" t="e">
        <f>IF(ISERROR(SEARCH("",#REF!))=FALSE,1,0)*100*#REF!</f>
        <v>#REF!</v>
      </c>
      <c r="ER21" s="51" t="e">
        <f>IF(ISERROR(SEARCH("",#REF!))=FALSE,1,0)*100*#REF!</f>
        <v>#REF!</v>
      </c>
      <c r="ES21" s="51" t="e">
        <f>IF(ISERROR(SEARCH("",#REF!))=FALSE,1,0)*100*#REF!</f>
        <v>#REF!</v>
      </c>
      <c r="ET21" s="51" t="e">
        <f>IF(ISERROR(SEARCH("",#REF!))=FALSE,1,0)*100*#REF!</f>
        <v>#REF!</v>
      </c>
      <c r="EU21" s="51" t="e">
        <f>IF(ISERROR(SEARCH("",#REF!))=FALSE,1,0)*100*#REF!</f>
        <v>#REF!</v>
      </c>
      <c r="EV21" s="51" t="e">
        <f>IF(ISERROR(SEARCH("",#REF!))=FALSE,1,0)*100*#REF!</f>
        <v>#REF!</v>
      </c>
      <c r="EW21" s="51" t="e">
        <f>IF(ISERROR(SEARCH("",#REF!))=FALSE,1,0)*100*#REF!</f>
        <v>#REF!</v>
      </c>
      <c r="EX21" s="51" t="e">
        <f>IF(ISERROR(SEARCH("",#REF!))=FALSE,1,0)*100*#REF!</f>
        <v>#REF!</v>
      </c>
      <c r="EY21" s="51" t="e">
        <f>IF(ISERROR(SEARCH("",#REF!))=FALSE,1,0)*100*#REF!</f>
        <v>#REF!</v>
      </c>
      <c r="EZ21" s="51" t="e">
        <f>IF(ISERROR(SEARCH("",#REF!))=FALSE,1,0)*100*#REF!</f>
        <v>#REF!</v>
      </c>
      <c r="FA21" s="51" t="e">
        <f>IF(ISERROR(SEARCH("",#REF!))=FALSE,1,0)*100*#REF!</f>
        <v>#REF!</v>
      </c>
      <c r="FB21" s="51" t="e">
        <f>IF(ISERROR(SEARCH("",#REF!))=FALSE,1,0)*100*#REF!</f>
        <v>#REF!</v>
      </c>
      <c r="FC21" s="51" t="e">
        <f>IF(ISERROR(SEARCH("",#REF!))=FALSE,1,0)*100*#REF!</f>
        <v>#REF!</v>
      </c>
      <c r="FD21" s="51" t="e">
        <f>IF(ISERROR(SEARCH("",#REF!))=FALSE,1,0)*100*#REF!</f>
        <v>#REF!</v>
      </c>
      <c r="FE21" s="51" t="e">
        <f>IF(ISERROR(SEARCH("",#REF!))=FALSE,1,0)*100*#REF!</f>
        <v>#REF!</v>
      </c>
      <c r="FF21" s="51" t="e">
        <f>IF(ISERROR(SEARCH("",#REF!))=FALSE,1,0)*100*#REF!</f>
        <v>#REF!</v>
      </c>
      <c r="FG21" s="51" t="e">
        <f>IF(ISERROR(SEARCH("",#REF!))=FALSE,1,0)*100*#REF!</f>
        <v>#REF!</v>
      </c>
      <c r="FH21" s="51" t="e">
        <f>IF(ISERROR(SEARCH("",#REF!))=FALSE,1,0)*100*#REF!</f>
        <v>#REF!</v>
      </c>
      <c r="FI21" s="51" t="e">
        <f>IF(ISERROR(SEARCH("",#REF!))=FALSE,1,0)*100*#REF!</f>
        <v>#REF!</v>
      </c>
      <c r="FJ21" s="51" t="e">
        <f>IF(ISERROR(SEARCH("",#REF!))=FALSE,1,0)*100*#REF!</f>
        <v>#REF!</v>
      </c>
      <c r="FK21" s="51" t="e">
        <f>IF(ISERROR(SEARCH("",#REF!))=FALSE,1,0)*100*#REF!</f>
        <v>#REF!</v>
      </c>
      <c r="FL21" s="51" t="e">
        <f>IF(ISERROR(SEARCH("",#REF!))=FALSE,1,0)*100*#REF!</f>
        <v>#REF!</v>
      </c>
      <c r="FM21" s="51" t="e">
        <f>IF(ISERROR(SEARCH("",#REF!))=FALSE,1,0)*100*#REF!</f>
        <v>#REF!</v>
      </c>
      <c r="FN21" s="51" t="e">
        <f>IF(ISERROR(SEARCH("",#REF!))=FALSE,1,0)*100*#REF!</f>
        <v>#REF!</v>
      </c>
      <c r="FO21" s="51" t="e">
        <f>IF(ISERROR(SEARCH("",#REF!))=FALSE,1,0)*100*#REF!</f>
        <v>#REF!</v>
      </c>
      <c r="FP21" s="51" t="e">
        <f>IF(ISERROR(SEARCH("",#REF!))=FALSE,1,0)*100*#REF!</f>
        <v>#REF!</v>
      </c>
      <c r="FQ21" s="57" t="str">
        <f t="shared" si="2"/>
        <v/>
      </c>
      <c r="FR21" s="57" t="str">
        <f t="shared" si="9"/>
        <v/>
      </c>
      <c r="FS21" s="58" t="e">
        <f>IF((COUNTIF($C21:$AF21,"&lt;60"))+(COUNTIF(#REF!,"=不及"))&gt;0,"",FR21)</f>
        <v>#REF!</v>
      </c>
      <c r="FT21" s="59" t="str">
        <f t="shared" si="10"/>
        <v/>
      </c>
      <c r="FU21" s="66" t="str">
        <f t="shared" si="11"/>
        <v/>
      </c>
      <c r="FV21" s="68"/>
    </row>
    <row r="22" spans="1:178">
      <c r="A22" s="23">
        <v>17</v>
      </c>
      <c r="B22" s="21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32"/>
      <c r="T22" s="32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8"/>
      <c r="AG22" s="49">
        <f t="shared" ref="AG22:BJ22" si="36">C22*C$5</f>
        <v>0</v>
      </c>
      <c r="AH22" s="49">
        <f t="shared" si="36"/>
        <v>0</v>
      </c>
      <c r="AI22" s="49">
        <f t="shared" si="36"/>
        <v>0</v>
      </c>
      <c r="AJ22" s="49">
        <f t="shared" si="36"/>
        <v>0</v>
      </c>
      <c r="AK22" s="49">
        <f t="shared" si="36"/>
        <v>0</v>
      </c>
      <c r="AL22" s="49">
        <f t="shared" si="36"/>
        <v>0</v>
      </c>
      <c r="AM22" s="49">
        <f t="shared" si="36"/>
        <v>0</v>
      </c>
      <c r="AN22" s="49">
        <f t="shared" si="36"/>
        <v>0</v>
      </c>
      <c r="AO22" s="49">
        <f t="shared" si="36"/>
        <v>0</v>
      </c>
      <c r="AP22" s="49">
        <f t="shared" si="36"/>
        <v>0</v>
      </c>
      <c r="AQ22" s="49">
        <f t="shared" si="36"/>
        <v>0</v>
      </c>
      <c r="AR22" s="49">
        <f t="shared" si="36"/>
        <v>0</v>
      </c>
      <c r="AS22" s="49">
        <f t="shared" si="36"/>
        <v>0</v>
      </c>
      <c r="AT22" s="49">
        <f t="shared" si="36"/>
        <v>0</v>
      </c>
      <c r="AU22" s="49">
        <f t="shared" si="36"/>
        <v>0</v>
      </c>
      <c r="AV22" s="49">
        <f t="shared" si="36"/>
        <v>0</v>
      </c>
      <c r="AW22" s="49">
        <f t="shared" si="36"/>
        <v>0</v>
      </c>
      <c r="AX22" s="49">
        <f t="shared" si="36"/>
        <v>0</v>
      </c>
      <c r="AY22" s="49">
        <f t="shared" si="36"/>
        <v>0</v>
      </c>
      <c r="AZ22" s="49">
        <f t="shared" si="36"/>
        <v>0</v>
      </c>
      <c r="BA22" s="49">
        <f t="shared" si="36"/>
        <v>0</v>
      </c>
      <c r="BB22" s="49">
        <f t="shared" si="36"/>
        <v>0</v>
      </c>
      <c r="BC22" s="49">
        <f t="shared" si="36"/>
        <v>0</v>
      </c>
      <c r="BD22" s="49">
        <f t="shared" si="36"/>
        <v>0</v>
      </c>
      <c r="BE22" s="49">
        <f t="shared" si="36"/>
        <v>0</v>
      </c>
      <c r="BF22" s="49">
        <f t="shared" si="36"/>
        <v>0</v>
      </c>
      <c r="BG22" s="49">
        <f t="shared" si="36"/>
        <v>0</v>
      </c>
      <c r="BH22" s="49">
        <f t="shared" si="36"/>
        <v>0</v>
      </c>
      <c r="BI22" s="49">
        <f t="shared" si="36"/>
        <v>0</v>
      </c>
      <c r="BJ22" s="49">
        <f t="shared" si="36"/>
        <v>0</v>
      </c>
      <c r="BK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2" s="51">
        <f t="shared" ref="CY22:FJ22" si="37">IF(ISERROR(SEARCH("",C22))=FALSE,1,0)*100*C$5</f>
        <v>0</v>
      </c>
      <c r="CZ22" s="51">
        <f t="shared" si="37"/>
        <v>0</v>
      </c>
      <c r="DA22" s="51">
        <f t="shared" si="37"/>
        <v>0</v>
      </c>
      <c r="DB22" s="51">
        <f t="shared" si="37"/>
        <v>0</v>
      </c>
      <c r="DC22" s="51">
        <f t="shared" si="37"/>
        <v>0</v>
      </c>
      <c r="DD22" s="51">
        <f t="shared" si="37"/>
        <v>0</v>
      </c>
      <c r="DE22" s="51">
        <f t="shared" si="37"/>
        <v>0</v>
      </c>
      <c r="DF22" s="51">
        <f t="shared" si="37"/>
        <v>0</v>
      </c>
      <c r="DG22" s="51">
        <f t="shared" si="37"/>
        <v>0</v>
      </c>
      <c r="DH22" s="51">
        <f t="shared" si="37"/>
        <v>0</v>
      </c>
      <c r="DI22" s="51">
        <f t="shared" si="37"/>
        <v>0</v>
      </c>
      <c r="DJ22" s="51">
        <f t="shared" si="37"/>
        <v>0</v>
      </c>
      <c r="DK22" s="51">
        <f t="shared" si="37"/>
        <v>0</v>
      </c>
      <c r="DL22" s="51">
        <f t="shared" si="37"/>
        <v>0</v>
      </c>
      <c r="DM22" s="51">
        <f t="shared" si="37"/>
        <v>0</v>
      </c>
      <c r="DN22" s="51">
        <f t="shared" si="37"/>
        <v>0</v>
      </c>
      <c r="DO22" s="51">
        <f t="shared" si="37"/>
        <v>0</v>
      </c>
      <c r="DP22" s="51">
        <f t="shared" si="37"/>
        <v>0</v>
      </c>
      <c r="DQ22" s="51">
        <f t="shared" si="37"/>
        <v>0</v>
      </c>
      <c r="DR22" s="51">
        <f t="shared" si="37"/>
        <v>0</v>
      </c>
      <c r="DS22" s="51">
        <f t="shared" si="37"/>
        <v>0</v>
      </c>
      <c r="DT22" s="51">
        <f t="shared" si="37"/>
        <v>0</v>
      </c>
      <c r="DU22" s="51">
        <f t="shared" si="37"/>
        <v>0</v>
      </c>
      <c r="DV22" s="51">
        <f t="shared" si="37"/>
        <v>0</v>
      </c>
      <c r="DW22" s="51">
        <f t="shared" si="37"/>
        <v>0</v>
      </c>
      <c r="DX22" s="51">
        <f t="shared" si="37"/>
        <v>0</v>
      </c>
      <c r="DY22" s="51">
        <f t="shared" si="37"/>
        <v>0</v>
      </c>
      <c r="DZ22" s="51">
        <f t="shared" si="37"/>
        <v>0</v>
      </c>
      <c r="EA22" s="51">
        <f t="shared" si="37"/>
        <v>0</v>
      </c>
      <c r="EB22" s="51">
        <f t="shared" si="37"/>
        <v>0</v>
      </c>
      <c r="EC22" s="51" t="e">
        <f>IF(ISERROR(SEARCH("",#REF!))=FALSE,1,0)*100*#REF!</f>
        <v>#REF!</v>
      </c>
      <c r="ED22" s="51" t="e">
        <f>IF(ISERROR(SEARCH("",#REF!))=FALSE,1,0)*100*#REF!</f>
        <v>#REF!</v>
      </c>
      <c r="EE22" s="51" t="e">
        <f>IF(ISERROR(SEARCH("",#REF!))=FALSE,1,0)*100*#REF!</f>
        <v>#REF!</v>
      </c>
      <c r="EF22" s="51" t="e">
        <f>IF(ISERROR(SEARCH("",#REF!))=FALSE,1,0)*100*#REF!</f>
        <v>#REF!</v>
      </c>
      <c r="EG22" s="51" t="e">
        <f>IF(ISERROR(SEARCH("",#REF!))=FALSE,1,0)*100*#REF!</f>
        <v>#REF!</v>
      </c>
      <c r="EH22" s="51" t="e">
        <f>IF(ISERROR(SEARCH("",#REF!))=FALSE,1,0)*100*#REF!</f>
        <v>#REF!</v>
      </c>
      <c r="EI22" s="51" t="e">
        <f>IF(ISERROR(SEARCH("",#REF!))=FALSE,1,0)*100*#REF!</f>
        <v>#REF!</v>
      </c>
      <c r="EJ22" s="51" t="e">
        <f>IF(ISERROR(SEARCH("",#REF!))=FALSE,1,0)*100*#REF!</f>
        <v>#REF!</v>
      </c>
      <c r="EK22" s="51" t="e">
        <f>IF(ISERROR(SEARCH("",#REF!))=FALSE,1,0)*100*#REF!</f>
        <v>#REF!</v>
      </c>
      <c r="EL22" s="51" t="e">
        <f>IF(ISERROR(SEARCH("",#REF!))=FALSE,1,0)*100*#REF!</f>
        <v>#REF!</v>
      </c>
      <c r="EM22" s="51" t="e">
        <f>IF(ISERROR(SEARCH("",#REF!))=FALSE,1,0)*100*#REF!</f>
        <v>#REF!</v>
      </c>
      <c r="EN22" s="51" t="e">
        <f>IF(ISERROR(SEARCH("",#REF!))=FALSE,1,0)*100*#REF!</f>
        <v>#REF!</v>
      </c>
      <c r="EO22" s="51" t="e">
        <f>IF(ISERROR(SEARCH("",#REF!))=FALSE,1,0)*100*#REF!</f>
        <v>#REF!</v>
      </c>
      <c r="EP22" s="51" t="e">
        <f>IF(ISERROR(SEARCH("",#REF!))=FALSE,1,0)*100*#REF!</f>
        <v>#REF!</v>
      </c>
      <c r="EQ22" s="51" t="e">
        <f>IF(ISERROR(SEARCH("",#REF!))=FALSE,1,0)*100*#REF!</f>
        <v>#REF!</v>
      </c>
      <c r="ER22" s="51" t="e">
        <f>IF(ISERROR(SEARCH("",#REF!))=FALSE,1,0)*100*#REF!</f>
        <v>#REF!</v>
      </c>
      <c r="ES22" s="51" t="e">
        <f>IF(ISERROR(SEARCH("",#REF!))=FALSE,1,0)*100*#REF!</f>
        <v>#REF!</v>
      </c>
      <c r="ET22" s="51" t="e">
        <f>IF(ISERROR(SEARCH("",#REF!))=FALSE,1,0)*100*#REF!</f>
        <v>#REF!</v>
      </c>
      <c r="EU22" s="51" t="e">
        <f>IF(ISERROR(SEARCH("",#REF!))=FALSE,1,0)*100*#REF!</f>
        <v>#REF!</v>
      </c>
      <c r="EV22" s="51" t="e">
        <f>IF(ISERROR(SEARCH("",#REF!))=FALSE,1,0)*100*#REF!</f>
        <v>#REF!</v>
      </c>
      <c r="EW22" s="51" t="e">
        <f>IF(ISERROR(SEARCH("",#REF!))=FALSE,1,0)*100*#REF!</f>
        <v>#REF!</v>
      </c>
      <c r="EX22" s="51" t="e">
        <f>IF(ISERROR(SEARCH("",#REF!))=FALSE,1,0)*100*#REF!</f>
        <v>#REF!</v>
      </c>
      <c r="EY22" s="51" t="e">
        <f>IF(ISERROR(SEARCH("",#REF!))=FALSE,1,0)*100*#REF!</f>
        <v>#REF!</v>
      </c>
      <c r="EZ22" s="51" t="e">
        <f>IF(ISERROR(SEARCH("",#REF!))=FALSE,1,0)*100*#REF!</f>
        <v>#REF!</v>
      </c>
      <c r="FA22" s="51" t="e">
        <f>IF(ISERROR(SEARCH("",#REF!))=FALSE,1,0)*100*#REF!</f>
        <v>#REF!</v>
      </c>
      <c r="FB22" s="51" t="e">
        <f>IF(ISERROR(SEARCH("",#REF!))=FALSE,1,0)*100*#REF!</f>
        <v>#REF!</v>
      </c>
      <c r="FC22" s="51" t="e">
        <f>IF(ISERROR(SEARCH("",#REF!))=FALSE,1,0)*100*#REF!</f>
        <v>#REF!</v>
      </c>
      <c r="FD22" s="51" t="e">
        <f>IF(ISERROR(SEARCH("",#REF!))=FALSE,1,0)*100*#REF!</f>
        <v>#REF!</v>
      </c>
      <c r="FE22" s="51" t="e">
        <f>IF(ISERROR(SEARCH("",#REF!))=FALSE,1,0)*100*#REF!</f>
        <v>#REF!</v>
      </c>
      <c r="FF22" s="51" t="e">
        <f>IF(ISERROR(SEARCH("",#REF!))=FALSE,1,0)*100*#REF!</f>
        <v>#REF!</v>
      </c>
      <c r="FG22" s="51" t="e">
        <f>IF(ISERROR(SEARCH("",#REF!))=FALSE,1,0)*100*#REF!</f>
        <v>#REF!</v>
      </c>
      <c r="FH22" s="51" t="e">
        <f>IF(ISERROR(SEARCH("",#REF!))=FALSE,1,0)*100*#REF!</f>
        <v>#REF!</v>
      </c>
      <c r="FI22" s="51" t="e">
        <f>IF(ISERROR(SEARCH("",#REF!))=FALSE,1,0)*100*#REF!</f>
        <v>#REF!</v>
      </c>
      <c r="FJ22" s="51" t="e">
        <f>IF(ISERROR(SEARCH("",#REF!))=FALSE,1,0)*100*#REF!</f>
        <v>#REF!</v>
      </c>
      <c r="FK22" s="51" t="e">
        <f>IF(ISERROR(SEARCH("",#REF!))=FALSE,1,0)*100*#REF!</f>
        <v>#REF!</v>
      </c>
      <c r="FL22" s="51" t="e">
        <f>IF(ISERROR(SEARCH("",#REF!))=FALSE,1,0)*100*#REF!</f>
        <v>#REF!</v>
      </c>
      <c r="FM22" s="51" t="e">
        <f>IF(ISERROR(SEARCH("",#REF!))=FALSE,1,0)*100*#REF!</f>
        <v>#REF!</v>
      </c>
      <c r="FN22" s="51" t="e">
        <f>IF(ISERROR(SEARCH("",#REF!))=FALSE,1,0)*100*#REF!</f>
        <v>#REF!</v>
      </c>
      <c r="FO22" s="51" t="e">
        <f>IF(ISERROR(SEARCH("",#REF!))=FALSE,1,0)*100*#REF!</f>
        <v>#REF!</v>
      </c>
      <c r="FP22" s="51" t="e">
        <f>IF(ISERROR(SEARCH("",#REF!))=FALSE,1,0)*100*#REF!</f>
        <v>#REF!</v>
      </c>
      <c r="FQ22" s="57" t="str">
        <f t="shared" si="2"/>
        <v/>
      </c>
      <c r="FR22" s="57" t="str">
        <f t="shared" si="9"/>
        <v/>
      </c>
      <c r="FS22" s="58" t="e">
        <f>IF((COUNTIF($C22:$AF22,"&lt;60"))+(COUNTIF(#REF!,"=不及"))&gt;0,"",FR22)</f>
        <v>#REF!</v>
      </c>
      <c r="FT22" s="59" t="str">
        <f t="shared" si="10"/>
        <v/>
      </c>
      <c r="FU22" s="66" t="str">
        <f t="shared" si="11"/>
        <v/>
      </c>
      <c r="FV22" s="68"/>
    </row>
    <row r="23" spans="1:178">
      <c r="A23" s="23">
        <v>18</v>
      </c>
      <c r="B23" s="21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32"/>
      <c r="T23" s="32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8"/>
      <c r="AG23" s="49">
        <f t="shared" ref="AG23:BJ23" si="38">C23*C$5</f>
        <v>0</v>
      </c>
      <c r="AH23" s="49">
        <f t="shared" si="38"/>
        <v>0</v>
      </c>
      <c r="AI23" s="49">
        <f t="shared" si="38"/>
        <v>0</v>
      </c>
      <c r="AJ23" s="49">
        <f t="shared" si="38"/>
        <v>0</v>
      </c>
      <c r="AK23" s="49">
        <f t="shared" si="38"/>
        <v>0</v>
      </c>
      <c r="AL23" s="49">
        <f t="shared" si="38"/>
        <v>0</v>
      </c>
      <c r="AM23" s="49">
        <f t="shared" si="38"/>
        <v>0</v>
      </c>
      <c r="AN23" s="49">
        <f t="shared" si="38"/>
        <v>0</v>
      </c>
      <c r="AO23" s="49">
        <f t="shared" si="38"/>
        <v>0</v>
      </c>
      <c r="AP23" s="49">
        <f t="shared" si="38"/>
        <v>0</v>
      </c>
      <c r="AQ23" s="49">
        <f t="shared" si="38"/>
        <v>0</v>
      </c>
      <c r="AR23" s="49">
        <f t="shared" si="38"/>
        <v>0</v>
      </c>
      <c r="AS23" s="49">
        <f t="shared" si="38"/>
        <v>0</v>
      </c>
      <c r="AT23" s="49">
        <f t="shared" si="38"/>
        <v>0</v>
      </c>
      <c r="AU23" s="49">
        <f t="shared" si="38"/>
        <v>0</v>
      </c>
      <c r="AV23" s="49">
        <f t="shared" si="38"/>
        <v>0</v>
      </c>
      <c r="AW23" s="49">
        <f t="shared" si="38"/>
        <v>0</v>
      </c>
      <c r="AX23" s="49">
        <f t="shared" si="38"/>
        <v>0</v>
      </c>
      <c r="AY23" s="49">
        <f t="shared" si="38"/>
        <v>0</v>
      </c>
      <c r="AZ23" s="49">
        <f t="shared" si="38"/>
        <v>0</v>
      </c>
      <c r="BA23" s="49">
        <f t="shared" si="38"/>
        <v>0</v>
      </c>
      <c r="BB23" s="49">
        <f t="shared" si="38"/>
        <v>0</v>
      </c>
      <c r="BC23" s="49">
        <f t="shared" si="38"/>
        <v>0</v>
      </c>
      <c r="BD23" s="49">
        <f t="shared" si="38"/>
        <v>0</v>
      </c>
      <c r="BE23" s="49">
        <f t="shared" si="38"/>
        <v>0</v>
      </c>
      <c r="BF23" s="49">
        <f t="shared" si="38"/>
        <v>0</v>
      </c>
      <c r="BG23" s="49">
        <f t="shared" si="38"/>
        <v>0</v>
      </c>
      <c r="BH23" s="49">
        <f t="shared" si="38"/>
        <v>0</v>
      </c>
      <c r="BI23" s="49">
        <f t="shared" si="38"/>
        <v>0</v>
      </c>
      <c r="BJ23" s="49">
        <f t="shared" si="38"/>
        <v>0</v>
      </c>
      <c r="BK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3" s="51">
        <f t="shared" ref="CY23:FJ23" si="39">IF(ISERROR(SEARCH("",C23))=FALSE,1,0)*100*C$5</f>
        <v>0</v>
      </c>
      <c r="CZ23" s="51">
        <f t="shared" si="39"/>
        <v>0</v>
      </c>
      <c r="DA23" s="51">
        <f t="shared" si="39"/>
        <v>0</v>
      </c>
      <c r="DB23" s="51">
        <f t="shared" si="39"/>
        <v>0</v>
      </c>
      <c r="DC23" s="51">
        <f t="shared" si="39"/>
        <v>0</v>
      </c>
      <c r="DD23" s="51">
        <f t="shared" si="39"/>
        <v>0</v>
      </c>
      <c r="DE23" s="51">
        <f t="shared" si="39"/>
        <v>0</v>
      </c>
      <c r="DF23" s="51">
        <f t="shared" si="39"/>
        <v>0</v>
      </c>
      <c r="DG23" s="51">
        <f t="shared" si="39"/>
        <v>0</v>
      </c>
      <c r="DH23" s="51">
        <f t="shared" si="39"/>
        <v>0</v>
      </c>
      <c r="DI23" s="51">
        <f t="shared" si="39"/>
        <v>0</v>
      </c>
      <c r="DJ23" s="51">
        <f t="shared" si="39"/>
        <v>0</v>
      </c>
      <c r="DK23" s="51">
        <f t="shared" si="39"/>
        <v>0</v>
      </c>
      <c r="DL23" s="51">
        <f t="shared" si="39"/>
        <v>0</v>
      </c>
      <c r="DM23" s="51">
        <f t="shared" si="39"/>
        <v>0</v>
      </c>
      <c r="DN23" s="51">
        <f t="shared" si="39"/>
        <v>0</v>
      </c>
      <c r="DO23" s="51">
        <f t="shared" si="39"/>
        <v>0</v>
      </c>
      <c r="DP23" s="51">
        <f t="shared" si="39"/>
        <v>0</v>
      </c>
      <c r="DQ23" s="51">
        <f t="shared" si="39"/>
        <v>0</v>
      </c>
      <c r="DR23" s="51">
        <f t="shared" si="39"/>
        <v>0</v>
      </c>
      <c r="DS23" s="51">
        <f t="shared" si="39"/>
        <v>0</v>
      </c>
      <c r="DT23" s="51">
        <f t="shared" si="39"/>
        <v>0</v>
      </c>
      <c r="DU23" s="51">
        <f t="shared" si="39"/>
        <v>0</v>
      </c>
      <c r="DV23" s="51">
        <f t="shared" si="39"/>
        <v>0</v>
      </c>
      <c r="DW23" s="51">
        <f t="shared" si="39"/>
        <v>0</v>
      </c>
      <c r="DX23" s="51">
        <f t="shared" si="39"/>
        <v>0</v>
      </c>
      <c r="DY23" s="51">
        <f t="shared" si="39"/>
        <v>0</v>
      </c>
      <c r="DZ23" s="51">
        <f t="shared" si="39"/>
        <v>0</v>
      </c>
      <c r="EA23" s="51">
        <f t="shared" si="39"/>
        <v>0</v>
      </c>
      <c r="EB23" s="51">
        <f t="shared" si="39"/>
        <v>0</v>
      </c>
      <c r="EC23" s="51" t="e">
        <f>IF(ISERROR(SEARCH("",#REF!))=FALSE,1,0)*100*#REF!</f>
        <v>#REF!</v>
      </c>
      <c r="ED23" s="51" t="e">
        <f>IF(ISERROR(SEARCH("",#REF!))=FALSE,1,0)*100*#REF!</f>
        <v>#REF!</v>
      </c>
      <c r="EE23" s="51" t="e">
        <f>IF(ISERROR(SEARCH("",#REF!))=FALSE,1,0)*100*#REF!</f>
        <v>#REF!</v>
      </c>
      <c r="EF23" s="51" t="e">
        <f>IF(ISERROR(SEARCH("",#REF!))=FALSE,1,0)*100*#REF!</f>
        <v>#REF!</v>
      </c>
      <c r="EG23" s="51" t="e">
        <f>IF(ISERROR(SEARCH("",#REF!))=FALSE,1,0)*100*#REF!</f>
        <v>#REF!</v>
      </c>
      <c r="EH23" s="51" t="e">
        <f>IF(ISERROR(SEARCH("",#REF!))=FALSE,1,0)*100*#REF!</f>
        <v>#REF!</v>
      </c>
      <c r="EI23" s="51" t="e">
        <f>IF(ISERROR(SEARCH("",#REF!))=FALSE,1,0)*100*#REF!</f>
        <v>#REF!</v>
      </c>
      <c r="EJ23" s="51" t="e">
        <f>IF(ISERROR(SEARCH("",#REF!))=FALSE,1,0)*100*#REF!</f>
        <v>#REF!</v>
      </c>
      <c r="EK23" s="51" t="e">
        <f>IF(ISERROR(SEARCH("",#REF!))=FALSE,1,0)*100*#REF!</f>
        <v>#REF!</v>
      </c>
      <c r="EL23" s="51" t="e">
        <f>IF(ISERROR(SEARCH("",#REF!))=FALSE,1,0)*100*#REF!</f>
        <v>#REF!</v>
      </c>
      <c r="EM23" s="51" t="e">
        <f>IF(ISERROR(SEARCH("",#REF!))=FALSE,1,0)*100*#REF!</f>
        <v>#REF!</v>
      </c>
      <c r="EN23" s="51" t="e">
        <f>IF(ISERROR(SEARCH("",#REF!))=FALSE,1,0)*100*#REF!</f>
        <v>#REF!</v>
      </c>
      <c r="EO23" s="51" t="e">
        <f>IF(ISERROR(SEARCH("",#REF!))=FALSE,1,0)*100*#REF!</f>
        <v>#REF!</v>
      </c>
      <c r="EP23" s="51" t="e">
        <f>IF(ISERROR(SEARCH("",#REF!))=FALSE,1,0)*100*#REF!</f>
        <v>#REF!</v>
      </c>
      <c r="EQ23" s="51" t="e">
        <f>IF(ISERROR(SEARCH("",#REF!))=FALSE,1,0)*100*#REF!</f>
        <v>#REF!</v>
      </c>
      <c r="ER23" s="51" t="e">
        <f>IF(ISERROR(SEARCH("",#REF!))=FALSE,1,0)*100*#REF!</f>
        <v>#REF!</v>
      </c>
      <c r="ES23" s="51" t="e">
        <f>IF(ISERROR(SEARCH("",#REF!))=FALSE,1,0)*100*#REF!</f>
        <v>#REF!</v>
      </c>
      <c r="ET23" s="51" t="e">
        <f>IF(ISERROR(SEARCH("",#REF!))=FALSE,1,0)*100*#REF!</f>
        <v>#REF!</v>
      </c>
      <c r="EU23" s="51" t="e">
        <f>IF(ISERROR(SEARCH("",#REF!))=FALSE,1,0)*100*#REF!</f>
        <v>#REF!</v>
      </c>
      <c r="EV23" s="51" t="e">
        <f>IF(ISERROR(SEARCH("",#REF!))=FALSE,1,0)*100*#REF!</f>
        <v>#REF!</v>
      </c>
      <c r="EW23" s="51" t="e">
        <f>IF(ISERROR(SEARCH("",#REF!))=FALSE,1,0)*100*#REF!</f>
        <v>#REF!</v>
      </c>
      <c r="EX23" s="51" t="e">
        <f>IF(ISERROR(SEARCH("",#REF!))=FALSE,1,0)*100*#REF!</f>
        <v>#REF!</v>
      </c>
      <c r="EY23" s="51" t="e">
        <f>IF(ISERROR(SEARCH("",#REF!))=FALSE,1,0)*100*#REF!</f>
        <v>#REF!</v>
      </c>
      <c r="EZ23" s="51" t="e">
        <f>IF(ISERROR(SEARCH("",#REF!))=FALSE,1,0)*100*#REF!</f>
        <v>#REF!</v>
      </c>
      <c r="FA23" s="51" t="e">
        <f>IF(ISERROR(SEARCH("",#REF!))=FALSE,1,0)*100*#REF!</f>
        <v>#REF!</v>
      </c>
      <c r="FB23" s="51" t="e">
        <f>IF(ISERROR(SEARCH("",#REF!))=FALSE,1,0)*100*#REF!</f>
        <v>#REF!</v>
      </c>
      <c r="FC23" s="51" t="e">
        <f>IF(ISERROR(SEARCH("",#REF!))=FALSE,1,0)*100*#REF!</f>
        <v>#REF!</v>
      </c>
      <c r="FD23" s="51" t="e">
        <f>IF(ISERROR(SEARCH("",#REF!))=FALSE,1,0)*100*#REF!</f>
        <v>#REF!</v>
      </c>
      <c r="FE23" s="51" t="e">
        <f>IF(ISERROR(SEARCH("",#REF!))=FALSE,1,0)*100*#REF!</f>
        <v>#REF!</v>
      </c>
      <c r="FF23" s="51" t="e">
        <f>IF(ISERROR(SEARCH("",#REF!))=FALSE,1,0)*100*#REF!</f>
        <v>#REF!</v>
      </c>
      <c r="FG23" s="51" t="e">
        <f>IF(ISERROR(SEARCH("",#REF!))=FALSE,1,0)*100*#REF!</f>
        <v>#REF!</v>
      </c>
      <c r="FH23" s="51" t="e">
        <f>IF(ISERROR(SEARCH("",#REF!))=FALSE,1,0)*100*#REF!</f>
        <v>#REF!</v>
      </c>
      <c r="FI23" s="51" t="e">
        <f>IF(ISERROR(SEARCH("",#REF!))=FALSE,1,0)*100*#REF!</f>
        <v>#REF!</v>
      </c>
      <c r="FJ23" s="51" t="e">
        <f>IF(ISERROR(SEARCH("",#REF!))=FALSE,1,0)*100*#REF!</f>
        <v>#REF!</v>
      </c>
      <c r="FK23" s="51" t="e">
        <f>IF(ISERROR(SEARCH("",#REF!))=FALSE,1,0)*100*#REF!</f>
        <v>#REF!</v>
      </c>
      <c r="FL23" s="51" t="e">
        <f>IF(ISERROR(SEARCH("",#REF!))=FALSE,1,0)*100*#REF!</f>
        <v>#REF!</v>
      </c>
      <c r="FM23" s="51" t="e">
        <f>IF(ISERROR(SEARCH("",#REF!))=FALSE,1,0)*100*#REF!</f>
        <v>#REF!</v>
      </c>
      <c r="FN23" s="51" t="e">
        <f>IF(ISERROR(SEARCH("",#REF!))=FALSE,1,0)*100*#REF!</f>
        <v>#REF!</v>
      </c>
      <c r="FO23" s="51" t="e">
        <f>IF(ISERROR(SEARCH("",#REF!))=FALSE,1,0)*100*#REF!</f>
        <v>#REF!</v>
      </c>
      <c r="FP23" s="51" t="e">
        <f>IF(ISERROR(SEARCH("",#REF!))=FALSE,1,0)*100*#REF!</f>
        <v>#REF!</v>
      </c>
      <c r="FQ23" s="57" t="str">
        <f t="shared" si="2"/>
        <v/>
      </c>
      <c r="FR23" s="57" t="str">
        <f t="shared" si="9"/>
        <v/>
      </c>
      <c r="FS23" s="58" t="e">
        <f>IF((COUNTIF($C23:$AF23,"&lt;60"))+(COUNTIF(#REF!,"=不及"))&gt;0,"",FR23)</f>
        <v>#REF!</v>
      </c>
      <c r="FT23" s="59" t="str">
        <f t="shared" si="10"/>
        <v/>
      </c>
      <c r="FU23" s="66" t="str">
        <f t="shared" si="11"/>
        <v/>
      </c>
      <c r="FV23" s="68"/>
    </row>
    <row r="24" spans="1:178">
      <c r="A24" s="23">
        <v>19</v>
      </c>
      <c r="B24" s="21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32"/>
      <c r="T24" s="32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8"/>
      <c r="AG24" s="49">
        <f t="shared" ref="AG24:BJ24" si="40">C24*C$5</f>
        <v>0</v>
      </c>
      <c r="AH24" s="49">
        <f t="shared" si="40"/>
        <v>0</v>
      </c>
      <c r="AI24" s="49">
        <f t="shared" si="40"/>
        <v>0</v>
      </c>
      <c r="AJ24" s="49">
        <f t="shared" si="40"/>
        <v>0</v>
      </c>
      <c r="AK24" s="49">
        <f t="shared" si="40"/>
        <v>0</v>
      </c>
      <c r="AL24" s="49">
        <f t="shared" si="40"/>
        <v>0</v>
      </c>
      <c r="AM24" s="49">
        <f t="shared" si="40"/>
        <v>0</v>
      </c>
      <c r="AN24" s="49">
        <f t="shared" si="40"/>
        <v>0</v>
      </c>
      <c r="AO24" s="49">
        <f t="shared" si="40"/>
        <v>0</v>
      </c>
      <c r="AP24" s="49">
        <f t="shared" si="40"/>
        <v>0</v>
      </c>
      <c r="AQ24" s="49">
        <f t="shared" si="40"/>
        <v>0</v>
      </c>
      <c r="AR24" s="49">
        <f t="shared" si="40"/>
        <v>0</v>
      </c>
      <c r="AS24" s="49">
        <f t="shared" si="40"/>
        <v>0</v>
      </c>
      <c r="AT24" s="49">
        <f t="shared" si="40"/>
        <v>0</v>
      </c>
      <c r="AU24" s="49">
        <f t="shared" si="40"/>
        <v>0</v>
      </c>
      <c r="AV24" s="49">
        <f t="shared" si="40"/>
        <v>0</v>
      </c>
      <c r="AW24" s="49">
        <f t="shared" si="40"/>
        <v>0</v>
      </c>
      <c r="AX24" s="49">
        <f t="shared" si="40"/>
        <v>0</v>
      </c>
      <c r="AY24" s="49">
        <f t="shared" si="40"/>
        <v>0</v>
      </c>
      <c r="AZ24" s="49">
        <f t="shared" si="40"/>
        <v>0</v>
      </c>
      <c r="BA24" s="49">
        <f t="shared" si="40"/>
        <v>0</v>
      </c>
      <c r="BB24" s="49">
        <f t="shared" si="40"/>
        <v>0</v>
      </c>
      <c r="BC24" s="49">
        <f t="shared" si="40"/>
        <v>0</v>
      </c>
      <c r="BD24" s="49">
        <f t="shared" si="40"/>
        <v>0</v>
      </c>
      <c r="BE24" s="49">
        <f t="shared" si="40"/>
        <v>0</v>
      </c>
      <c r="BF24" s="49">
        <f t="shared" si="40"/>
        <v>0</v>
      </c>
      <c r="BG24" s="49">
        <f t="shared" si="40"/>
        <v>0</v>
      </c>
      <c r="BH24" s="49">
        <f t="shared" si="40"/>
        <v>0</v>
      </c>
      <c r="BI24" s="49">
        <f t="shared" si="40"/>
        <v>0</v>
      </c>
      <c r="BJ24" s="49">
        <f t="shared" si="40"/>
        <v>0</v>
      </c>
      <c r="BK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4" s="51">
        <f t="shared" ref="CY24:FJ24" si="41">IF(ISERROR(SEARCH("",C24))=FALSE,1,0)*100*C$5</f>
        <v>0</v>
      </c>
      <c r="CZ24" s="51">
        <f t="shared" si="41"/>
        <v>0</v>
      </c>
      <c r="DA24" s="51">
        <f t="shared" si="41"/>
        <v>0</v>
      </c>
      <c r="DB24" s="51">
        <f t="shared" si="41"/>
        <v>0</v>
      </c>
      <c r="DC24" s="51">
        <f t="shared" si="41"/>
        <v>0</v>
      </c>
      <c r="DD24" s="51">
        <f t="shared" si="41"/>
        <v>0</v>
      </c>
      <c r="DE24" s="51">
        <f t="shared" si="41"/>
        <v>0</v>
      </c>
      <c r="DF24" s="51">
        <f t="shared" si="41"/>
        <v>0</v>
      </c>
      <c r="DG24" s="51">
        <f t="shared" si="41"/>
        <v>0</v>
      </c>
      <c r="DH24" s="51">
        <f t="shared" si="41"/>
        <v>0</v>
      </c>
      <c r="DI24" s="51">
        <f t="shared" si="41"/>
        <v>0</v>
      </c>
      <c r="DJ24" s="51">
        <f t="shared" si="41"/>
        <v>0</v>
      </c>
      <c r="DK24" s="51">
        <f t="shared" si="41"/>
        <v>0</v>
      </c>
      <c r="DL24" s="51">
        <f t="shared" si="41"/>
        <v>0</v>
      </c>
      <c r="DM24" s="51">
        <f t="shared" si="41"/>
        <v>0</v>
      </c>
      <c r="DN24" s="51">
        <f t="shared" si="41"/>
        <v>0</v>
      </c>
      <c r="DO24" s="51">
        <f t="shared" si="41"/>
        <v>0</v>
      </c>
      <c r="DP24" s="51">
        <f t="shared" si="41"/>
        <v>0</v>
      </c>
      <c r="DQ24" s="51">
        <f t="shared" si="41"/>
        <v>0</v>
      </c>
      <c r="DR24" s="51">
        <f t="shared" si="41"/>
        <v>0</v>
      </c>
      <c r="DS24" s="51">
        <f t="shared" si="41"/>
        <v>0</v>
      </c>
      <c r="DT24" s="51">
        <f t="shared" si="41"/>
        <v>0</v>
      </c>
      <c r="DU24" s="51">
        <f t="shared" si="41"/>
        <v>0</v>
      </c>
      <c r="DV24" s="51">
        <f t="shared" si="41"/>
        <v>0</v>
      </c>
      <c r="DW24" s="51">
        <f t="shared" si="41"/>
        <v>0</v>
      </c>
      <c r="DX24" s="51">
        <f t="shared" si="41"/>
        <v>0</v>
      </c>
      <c r="DY24" s="51">
        <f t="shared" si="41"/>
        <v>0</v>
      </c>
      <c r="DZ24" s="51">
        <f t="shared" si="41"/>
        <v>0</v>
      </c>
      <c r="EA24" s="51">
        <f t="shared" si="41"/>
        <v>0</v>
      </c>
      <c r="EB24" s="51">
        <f t="shared" si="41"/>
        <v>0</v>
      </c>
      <c r="EC24" s="51" t="e">
        <f>IF(ISERROR(SEARCH("",#REF!))=FALSE,1,0)*100*#REF!</f>
        <v>#REF!</v>
      </c>
      <c r="ED24" s="51" t="e">
        <f>IF(ISERROR(SEARCH("",#REF!))=FALSE,1,0)*100*#REF!</f>
        <v>#REF!</v>
      </c>
      <c r="EE24" s="51" t="e">
        <f>IF(ISERROR(SEARCH("",#REF!))=FALSE,1,0)*100*#REF!</f>
        <v>#REF!</v>
      </c>
      <c r="EF24" s="51" t="e">
        <f>IF(ISERROR(SEARCH("",#REF!))=FALSE,1,0)*100*#REF!</f>
        <v>#REF!</v>
      </c>
      <c r="EG24" s="51" t="e">
        <f>IF(ISERROR(SEARCH("",#REF!))=FALSE,1,0)*100*#REF!</f>
        <v>#REF!</v>
      </c>
      <c r="EH24" s="51" t="e">
        <f>IF(ISERROR(SEARCH("",#REF!))=FALSE,1,0)*100*#REF!</f>
        <v>#REF!</v>
      </c>
      <c r="EI24" s="51" t="e">
        <f>IF(ISERROR(SEARCH("",#REF!))=FALSE,1,0)*100*#REF!</f>
        <v>#REF!</v>
      </c>
      <c r="EJ24" s="51" t="e">
        <f>IF(ISERROR(SEARCH("",#REF!))=FALSE,1,0)*100*#REF!</f>
        <v>#REF!</v>
      </c>
      <c r="EK24" s="51" t="e">
        <f>IF(ISERROR(SEARCH("",#REF!))=FALSE,1,0)*100*#REF!</f>
        <v>#REF!</v>
      </c>
      <c r="EL24" s="51" t="e">
        <f>IF(ISERROR(SEARCH("",#REF!))=FALSE,1,0)*100*#REF!</f>
        <v>#REF!</v>
      </c>
      <c r="EM24" s="51" t="e">
        <f>IF(ISERROR(SEARCH("",#REF!))=FALSE,1,0)*100*#REF!</f>
        <v>#REF!</v>
      </c>
      <c r="EN24" s="51" t="e">
        <f>IF(ISERROR(SEARCH("",#REF!))=FALSE,1,0)*100*#REF!</f>
        <v>#REF!</v>
      </c>
      <c r="EO24" s="51" t="e">
        <f>IF(ISERROR(SEARCH("",#REF!))=FALSE,1,0)*100*#REF!</f>
        <v>#REF!</v>
      </c>
      <c r="EP24" s="51" t="e">
        <f>IF(ISERROR(SEARCH("",#REF!))=FALSE,1,0)*100*#REF!</f>
        <v>#REF!</v>
      </c>
      <c r="EQ24" s="51" t="e">
        <f>IF(ISERROR(SEARCH("",#REF!))=FALSE,1,0)*100*#REF!</f>
        <v>#REF!</v>
      </c>
      <c r="ER24" s="51" t="e">
        <f>IF(ISERROR(SEARCH("",#REF!))=FALSE,1,0)*100*#REF!</f>
        <v>#REF!</v>
      </c>
      <c r="ES24" s="51" t="e">
        <f>IF(ISERROR(SEARCH("",#REF!))=FALSE,1,0)*100*#REF!</f>
        <v>#REF!</v>
      </c>
      <c r="ET24" s="51" t="e">
        <f>IF(ISERROR(SEARCH("",#REF!))=FALSE,1,0)*100*#REF!</f>
        <v>#REF!</v>
      </c>
      <c r="EU24" s="51" t="e">
        <f>IF(ISERROR(SEARCH("",#REF!))=FALSE,1,0)*100*#REF!</f>
        <v>#REF!</v>
      </c>
      <c r="EV24" s="51" t="e">
        <f>IF(ISERROR(SEARCH("",#REF!))=FALSE,1,0)*100*#REF!</f>
        <v>#REF!</v>
      </c>
      <c r="EW24" s="51" t="e">
        <f>IF(ISERROR(SEARCH("",#REF!))=FALSE,1,0)*100*#REF!</f>
        <v>#REF!</v>
      </c>
      <c r="EX24" s="51" t="e">
        <f>IF(ISERROR(SEARCH("",#REF!))=FALSE,1,0)*100*#REF!</f>
        <v>#REF!</v>
      </c>
      <c r="EY24" s="51" t="e">
        <f>IF(ISERROR(SEARCH("",#REF!))=FALSE,1,0)*100*#REF!</f>
        <v>#REF!</v>
      </c>
      <c r="EZ24" s="51" t="e">
        <f>IF(ISERROR(SEARCH("",#REF!))=FALSE,1,0)*100*#REF!</f>
        <v>#REF!</v>
      </c>
      <c r="FA24" s="51" t="e">
        <f>IF(ISERROR(SEARCH("",#REF!))=FALSE,1,0)*100*#REF!</f>
        <v>#REF!</v>
      </c>
      <c r="FB24" s="51" t="e">
        <f>IF(ISERROR(SEARCH("",#REF!))=FALSE,1,0)*100*#REF!</f>
        <v>#REF!</v>
      </c>
      <c r="FC24" s="51" t="e">
        <f>IF(ISERROR(SEARCH("",#REF!))=FALSE,1,0)*100*#REF!</f>
        <v>#REF!</v>
      </c>
      <c r="FD24" s="51" t="e">
        <f>IF(ISERROR(SEARCH("",#REF!))=FALSE,1,0)*100*#REF!</f>
        <v>#REF!</v>
      </c>
      <c r="FE24" s="51" t="e">
        <f>IF(ISERROR(SEARCH("",#REF!))=FALSE,1,0)*100*#REF!</f>
        <v>#REF!</v>
      </c>
      <c r="FF24" s="51" t="e">
        <f>IF(ISERROR(SEARCH("",#REF!))=FALSE,1,0)*100*#REF!</f>
        <v>#REF!</v>
      </c>
      <c r="FG24" s="51" t="e">
        <f>IF(ISERROR(SEARCH("",#REF!))=FALSE,1,0)*100*#REF!</f>
        <v>#REF!</v>
      </c>
      <c r="FH24" s="51" t="e">
        <f>IF(ISERROR(SEARCH("",#REF!))=FALSE,1,0)*100*#REF!</f>
        <v>#REF!</v>
      </c>
      <c r="FI24" s="51" t="e">
        <f>IF(ISERROR(SEARCH("",#REF!))=FALSE,1,0)*100*#REF!</f>
        <v>#REF!</v>
      </c>
      <c r="FJ24" s="51" t="e">
        <f>IF(ISERROR(SEARCH("",#REF!))=FALSE,1,0)*100*#REF!</f>
        <v>#REF!</v>
      </c>
      <c r="FK24" s="51" t="e">
        <f>IF(ISERROR(SEARCH("",#REF!))=FALSE,1,0)*100*#REF!</f>
        <v>#REF!</v>
      </c>
      <c r="FL24" s="51" t="e">
        <f>IF(ISERROR(SEARCH("",#REF!))=FALSE,1,0)*100*#REF!</f>
        <v>#REF!</v>
      </c>
      <c r="FM24" s="51" t="e">
        <f>IF(ISERROR(SEARCH("",#REF!))=FALSE,1,0)*100*#REF!</f>
        <v>#REF!</v>
      </c>
      <c r="FN24" s="51" t="e">
        <f>IF(ISERROR(SEARCH("",#REF!))=FALSE,1,0)*100*#REF!</f>
        <v>#REF!</v>
      </c>
      <c r="FO24" s="51" t="e">
        <f>IF(ISERROR(SEARCH("",#REF!))=FALSE,1,0)*100*#REF!</f>
        <v>#REF!</v>
      </c>
      <c r="FP24" s="51" t="e">
        <f>IF(ISERROR(SEARCH("",#REF!))=FALSE,1,0)*100*#REF!</f>
        <v>#REF!</v>
      </c>
      <c r="FQ24" s="57" t="str">
        <f t="shared" si="2"/>
        <v/>
      </c>
      <c r="FR24" s="57" t="str">
        <f t="shared" si="9"/>
        <v/>
      </c>
      <c r="FS24" s="58" t="e">
        <f>IF((COUNTIF($C24:$AF24,"&lt;60"))+(COUNTIF(#REF!,"=不及"))&gt;0,"",FR24)</f>
        <v>#REF!</v>
      </c>
      <c r="FT24" s="59" t="str">
        <f t="shared" si="10"/>
        <v/>
      </c>
      <c r="FU24" s="66" t="str">
        <f t="shared" si="11"/>
        <v/>
      </c>
      <c r="FV24" s="68"/>
    </row>
    <row r="25" spans="1:178">
      <c r="A25" s="23">
        <v>20</v>
      </c>
      <c r="B25" s="21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32"/>
      <c r="T25" s="32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8"/>
      <c r="AG25" s="49">
        <f t="shared" ref="AG25:BJ25" si="42">C25*C$5</f>
        <v>0</v>
      </c>
      <c r="AH25" s="49">
        <f t="shared" si="42"/>
        <v>0</v>
      </c>
      <c r="AI25" s="49">
        <f t="shared" si="42"/>
        <v>0</v>
      </c>
      <c r="AJ25" s="49">
        <f t="shared" si="42"/>
        <v>0</v>
      </c>
      <c r="AK25" s="49">
        <f t="shared" si="42"/>
        <v>0</v>
      </c>
      <c r="AL25" s="49">
        <f t="shared" si="42"/>
        <v>0</v>
      </c>
      <c r="AM25" s="49">
        <f t="shared" si="42"/>
        <v>0</v>
      </c>
      <c r="AN25" s="49">
        <f t="shared" si="42"/>
        <v>0</v>
      </c>
      <c r="AO25" s="49">
        <f t="shared" si="42"/>
        <v>0</v>
      </c>
      <c r="AP25" s="49">
        <f t="shared" si="42"/>
        <v>0</v>
      </c>
      <c r="AQ25" s="49">
        <f t="shared" si="42"/>
        <v>0</v>
      </c>
      <c r="AR25" s="49">
        <f t="shared" si="42"/>
        <v>0</v>
      </c>
      <c r="AS25" s="49">
        <f t="shared" si="42"/>
        <v>0</v>
      </c>
      <c r="AT25" s="49">
        <f t="shared" si="42"/>
        <v>0</v>
      </c>
      <c r="AU25" s="49">
        <f t="shared" si="42"/>
        <v>0</v>
      </c>
      <c r="AV25" s="49">
        <f t="shared" si="42"/>
        <v>0</v>
      </c>
      <c r="AW25" s="49">
        <f t="shared" si="42"/>
        <v>0</v>
      </c>
      <c r="AX25" s="49">
        <f t="shared" si="42"/>
        <v>0</v>
      </c>
      <c r="AY25" s="49">
        <f t="shared" si="42"/>
        <v>0</v>
      </c>
      <c r="AZ25" s="49">
        <f t="shared" si="42"/>
        <v>0</v>
      </c>
      <c r="BA25" s="49">
        <f t="shared" si="42"/>
        <v>0</v>
      </c>
      <c r="BB25" s="49">
        <f t="shared" si="42"/>
        <v>0</v>
      </c>
      <c r="BC25" s="49">
        <f t="shared" si="42"/>
        <v>0</v>
      </c>
      <c r="BD25" s="49">
        <f t="shared" si="42"/>
        <v>0</v>
      </c>
      <c r="BE25" s="49">
        <f t="shared" si="42"/>
        <v>0</v>
      </c>
      <c r="BF25" s="49">
        <f t="shared" si="42"/>
        <v>0</v>
      </c>
      <c r="BG25" s="49">
        <f t="shared" si="42"/>
        <v>0</v>
      </c>
      <c r="BH25" s="49">
        <f t="shared" si="42"/>
        <v>0</v>
      </c>
      <c r="BI25" s="49">
        <f t="shared" si="42"/>
        <v>0</v>
      </c>
      <c r="BJ25" s="49">
        <f t="shared" si="42"/>
        <v>0</v>
      </c>
      <c r="BK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5" s="51">
        <f t="shared" ref="CY25:FJ25" si="43">IF(ISERROR(SEARCH("",C25))=FALSE,1,0)*100*C$5</f>
        <v>0</v>
      </c>
      <c r="CZ25" s="51">
        <f t="shared" si="43"/>
        <v>0</v>
      </c>
      <c r="DA25" s="51">
        <f t="shared" si="43"/>
        <v>0</v>
      </c>
      <c r="DB25" s="51">
        <f t="shared" si="43"/>
        <v>0</v>
      </c>
      <c r="DC25" s="51">
        <f t="shared" si="43"/>
        <v>0</v>
      </c>
      <c r="DD25" s="51">
        <f t="shared" si="43"/>
        <v>0</v>
      </c>
      <c r="DE25" s="51">
        <f t="shared" si="43"/>
        <v>0</v>
      </c>
      <c r="DF25" s="51">
        <f t="shared" si="43"/>
        <v>0</v>
      </c>
      <c r="DG25" s="51">
        <f t="shared" si="43"/>
        <v>0</v>
      </c>
      <c r="DH25" s="51">
        <f t="shared" si="43"/>
        <v>0</v>
      </c>
      <c r="DI25" s="51">
        <f t="shared" si="43"/>
        <v>0</v>
      </c>
      <c r="DJ25" s="51">
        <f t="shared" si="43"/>
        <v>0</v>
      </c>
      <c r="DK25" s="51">
        <f t="shared" si="43"/>
        <v>0</v>
      </c>
      <c r="DL25" s="51">
        <f t="shared" si="43"/>
        <v>0</v>
      </c>
      <c r="DM25" s="51">
        <f t="shared" si="43"/>
        <v>0</v>
      </c>
      <c r="DN25" s="51">
        <f t="shared" si="43"/>
        <v>0</v>
      </c>
      <c r="DO25" s="51">
        <f t="shared" si="43"/>
        <v>0</v>
      </c>
      <c r="DP25" s="51">
        <f t="shared" si="43"/>
        <v>0</v>
      </c>
      <c r="DQ25" s="51">
        <f t="shared" si="43"/>
        <v>0</v>
      </c>
      <c r="DR25" s="51">
        <f t="shared" si="43"/>
        <v>0</v>
      </c>
      <c r="DS25" s="51">
        <f t="shared" si="43"/>
        <v>0</v>
      </c>
      <c r="DT25" s="51">
        <f t="shared" si="43"/>
        <v>0</v>
      </c>
      <c r="DU25" s="51">
        <f t="shared" si="43"/>
        <v>0</v>
      </c>
      <c r="DV25" s="51">
        <f t="shared" si="43"/>
        <v>0</v>
      </c>
      <c r="DW25" s="51">
        <f t="shared" si="43"/>
        <v>0</v>
      </c>
      <c r="DX25" s="51">
        <f t="shared" si="43"/>
        <v>0</v>
      </c>
      <c r="DY25" s="51">
        <f t="shared" si="43"/>
        <v>0</v>
      </c>
      <c r="DZ25" s="51">
        <f t="shared" si="43"/>
        <v>0</v>
      </c>
      <c r="EA25" s="51">
        <f t="shared" si="43"/>
        <v>0</v>
      </c>
      <c r="EB25" s="51">
        <f t="shared" si="43"/>
        <v>0</v>
      </c>
      <c r="EC25" s="51" t="e">
        <f>IF(ISERROR(SEARCH("",#REF!))=FALSE,1,0)*100*#REF!</f>
        <v>#REF!</v>
      </c>
      <c r="ED25" s="51" t="e">
        <f>IF(ISERROR(SEARCH("",#REF!))=FALSE,1,0)*100*#REF!</f>
        <v>#REF!</v>
      </c>
      <c r="EE25" s="51" t="e">
        <f>IF(ISERROR(SEARCH("",#REF!))=FALSE,1,0)*100*#REF!</f>
        <v>#REF!</v>
      </c>
      <c r="EF25" s="51" t="e">
        <f>IF(ISERROR(SEARCH("",#REF!))=FALSE,1,0)*100*#REF!</f>
        <v>#REF!</v>
      </c>
      <c r="EG25" s="51" t="e">
        <f>IF(ISERROR(SEARCH("",#REF!))=FALSE,1,0)*100*#REF!</f>
        <v>#REF!</v>
      </c>
      <c r="EH25" s="51" t="e">
        <f>IF(ISERROR(SEARCH("",#REF!))=FALSE,1,0)*100*#REF!</f>
        <v>#REF!</v>
      </c>
      <c r="EI25" s="51" t="e">
        <f>IF(ISERROR(SEARCH("",#REF!))=FALSE,1,0)*100*#REF!</f>
        <v>#REF!</v>
      </c>
      <c r="EJ25" s="51" t="e">
        <f>IF(ISERROR(SEARCH("",#REF!))=FALSE,1,0)*100*#REF!</f>
        <v>#REF!</v>
      </c>
      <c r="EK25" s="51" t="e">
        <f>IF(ISERROR(SEARCH("",#REF!))=FALSE,1,0)*100*#REF!</f>
        <v>#REF!</v>
      </c>
      <c r="EL25" s="51" t="e">
        <f>IF(ISERROR(SEARCH("",#REF!))=FALSE,1,0)*100*#REF!</f>
        <v>#REF!</v>
      </c>
      <c r="EM25" s="51" t="e">
        <f>IF(ISERROR(SEARCH("",#REF!))=FALSE,1,0)*100*#REF!</f>
        <v>#REF!</v>
      </c>
      <c r="EN25" s="51" t="e">
        <f>IF(ISERROR(SEARCH("",#REF!))=FALSE,1,0)*100*#REF!</f>
        <v>#REF!</v>
      </c>
      <c r="EO25" s="51" t="e">
        <f>IF(ISERROR(SEARCH("",#REF!))=FALSE,1,0)*100*#REF!</f>
        <v>#REF!</v>
      </c>
      <c r="EP25" s="51" t="e">
        <f>IF(ISERROR(SEARCH("",#REF!))=FALSE,1,0)*100*#REF!</f>
        <v>#REF!</v>
      </c>
      <c r="EQ25" s="51" t="e">
        <f>IF(ISERROR(SEARCH("",#REF!))=FALSE,1,0)*100*#REF!</f>
        <v>#REF!</v>
      </c>
      <c r="ER25" s="51" t="e">
        <f>IF(ISERROR(SEARCH("",#REF!))=FALSE,1,0)*100*#REF!</f>
        <v>#REF!</v>
      </c>
      <c r="ES25" s="51" t="e">
        <f>IF(ISERROR(SEARCH("",#REF!))=FALSE,1,0)*100*#REF!</f>
        <v>#REF!</v>
      </c>
      <c r="ET25" s="51" t="e">
        <f>IF(ISERROR(SEARCH("",#REF!))=FALSE,1,0)*100*#REF!</f>
        <v>#REF!</v>
      </c>
      <c r="EU25" s="51" t="e">
        <f>IF(ISERROR(SEARCH("",#REF!))=FALSE,1,0)*100*#REF!</f>
        <v>#REF!</v>
      </c>
      <c r="EV25" s="51" t="e">
        <f>IF(ISERROR(SEARCH("",#REF!))=FALSE,1,0)*100*#REF!</f>
        <v>#REF!</v>
      </c>
      <c r="EW25" s="51" t="e">
        <f>IF(ISERROR(SEARCH("",#REF!))=FALSE,1,0)*100*#REF!</f>
        <v>#REF!</v>
      </c>
      <c r="EX25" s="51" t="e">
        <f>IF(ISERROR(SEARCH("",#REF!))=FALSE,1,0)*100*#REF!</f>
        <v>#REF!</v>
      </c>
      <c r="EY25" s="51" t="e">
        <f>IF(ISERROR(SEARCH("",#REF!))=FALSE,1,0)*100*#REF!</f>
        <v>#REF!</v>
      </c>
      <c r="EZ25" s="51" t="e">
        <f>IF(ISERROR(SEARCH("",#REF!))=FALSE,1,0)*100*#REF!</f>
        <v>#REF!</v>
      </c>
      <c r="FA25" s="51" t="e">
        <f>IF(ISERROR(SEARCH("",#REF!))=FALSE,1,0)*100*#REF!</f>
        <v>#REF!</v>
      </c>
      <c r="FB25" s="51" t="e">
        <f>IF(ISERROR(SEARCH("",#REF!))=FALSE,1,0)*100*#REF!</f>
        <v>#REF!</v>
      </c>
      <c r="FC25" s="51" t="e">
        <f>IF(ISERROR(SEARCH("",#REF!))=FALSE,1,0)*100*#REF!</f>
        <v>#REF!</v>
      </c>
      <c r="FD25" s="51" t="e">
        <f>IF(ISERROR(SEARCH("",#REF!))=FALSE,1,0)*100*#REF!</f>
        <v>#REF!</v>
      </c>
      <c r="FE25" s="51" t="e">
        <f>IF(ISERROR(SEARCH("",#REF!))=FALSE,1,0)*100*#REF!</f>
        <v>#REF!</v>
      </c>
      <c r="FF25" s="51" t="e">
        <f>IF(ISERROR(SEARCH("",#REF!))=FALSE,1,0)*100*#REF!</f>
        <v>#REF!</v>
      </c>
      <c r="FG25" s="51" t="e">
        <f>IF(ISERROR(SEARCH("",#REF!))=FALSE,1,0)*100*#REF!</f>
        <v>#REF!</v>
      </c>
      <c r="FH25" s="51" t="e">
        <f>IF(ISERROR(SEARCH("",#REF!))=FALSE,1,0)*100*#REF!</f>
        <v>#REF!</v>
      </c>
      <c r="FI25" s="51" t="e">
        <f>IF(ISERROR(SEARCH("",#REF!))=FALSE,1,0)*100*#REF!</f>
        <v>#REF!</v>
      </c>
      <c r="FJ25" s="51" t="e">
        <f>IF(ISERROR(SEARCH("",#REF!))=FALSE,1,0)*100*#REF!</f>
        <v>#REF!</v>
      </c>
      <c r="FK25" s="51" t="e">
        <f>IF(ISERROR(SEARCH("",#REF!))=FALSE,1,0)*100*#REF!</f>
        <v>#REF!</v>
      </c>
      <c r="FL25" s="51" t="e">
        <f>IF(ISERROR(SEARCH("",#REF!))=FALSE,1,0)*100*#REF!</f>
        <v>#REF!</v>
      </c>
      <c r="FM25" s="51" t="e">
        <f>IF(ISERROR(SEARCH("",#REF!))=FALSE,1,0)*100*#REF!</f>
        <v>#REF!</v>
      </c>
      <c r="FN25" s="51" t="e">
        <f>IF(ISERROR(SEARCH("",#REF!))=FALSE,1,0)*100*#REF!</f>
        <v>#REF!</v>
      </c>
      <c r="FO25" s="51" t="e">
        <f>IF(ISERROR(SEARCH("",#REF!))=FALSE,1,0)*100*#REF!</f>
        <v>#REF!</v>
      </c>
      <c r="FP25" s="51" t="e">
        <f>IF(ISERROR(SEARCH("",#REF!))=FALSE,1,0)*100*#REF!</f>
        <v>#REF!</v>
      </c>
      <c r="FQ25" s="57" t="str">
        <f t="shared" si="2"/>
        <v/>
      </c>
      <c r="FR25" s="57" t="str">
        <f t="shared" si="9"/>
        <v/>
      </c>
      <c r="FS25" s="58" t="e">
        <f>IF((COUNTIF($C25:$AF25,"&lt;60"))+(COUNTIF(#REF!,"=不及"))&gt;0,"",FR25)</f>
        <v>#REF!</v>
      </c>
      <c r="FT25" s="59" t="str">
        <f t="shared" si="10"/>
        <v/>
      </c>
      <c r="FU25" s="66" t="str">
        <f t="shared" si="11"/>
        <v/>
      </c>
      <c r="FV25" s="68"/>
    </row>
    <row r="26" spans="1:178">
      <c r="A26" s="23">
        <v>21</v>
      </c>
      <c r="B26" s="21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32"/>
      <c r="T26" s="32"/>
      <c r="U26" s="35"/>
      <c r="V26" s="35"/>
      <c r="W26" s="36"/>
      <c r="X26" s="36"/>
      <c r="Y26" s="36"/>
      <c r="Z26" s="36"/>
      <c r="AA26" s="36"/>
      <c r="AB26" s="36"/>
      <c r="AC26" s="36"/>
      <c r="AD26" s="36"/>
      <c r="AE26" s="36"/>
      <c r="AF26" s="39"/>
      <c r="AG26" s="49">
        <f t="shared" ref="AG26:BJ26" si="44">C26*C$5</f>
        <v>0</v>
      </c>
      <c r="AH26" s="49">
        <f t="shared" si="44"/>
        <v>0</v>
      </c>
      <c r="AI26" s="49">
        <f t="shared" si="44"/>
        <v>0</v>
      </c>
      <c r="AJ26" s="49">
        <f t="shared" si="44"/>
        <v>0</v>
      </c>
      <c r="AK26" s="49">
        <f t="shared" si="44"/>
        <v>0</v>
      </c>
      <c r="AL26" s="49">
        <f t="shared" si="44"/>
        <v>0</v>
      </c>
      <c r="AM26" s="49">
        <f t="shared" si="44"/>
        <v>0</v>
      </c>
      <c r="AN26" s="49">
        <f t="shared" si="44"/>
        <v>0</v>
      </c>
      <c r="AO26" s="49">
        <f t="shared" si="44"/>
        <v>0</v>
      </c>
      <c r="AP26" s="49">
        <f t="shared" si="44"/>
        <v>0</v>
      </c>
      <c r="AQ26" s="49">
        <f t="shared" si="44"/>
        <v>0</v>
      </c>
      <c r="AR26" s="49">
        <f t="shared" si="44"/>
        <v>0</v>
      </c>
      <c r="AS26" s="49">
        <f t="shared" si="44"/>
        <v>0</v>
      </c>
      <c r="AT26" s="49">
        <f t="shared" si="44"/>
        <v>0</v>
      </c>
      <c r="AU26" s="49">
        <f t="shared" si="44"/>
        <v>0</v>
      </c>
      <c r="AV26" s="49">
        <f t="shared" si="44"/>
        <v>0</v>
      </c>
      <c r="AW26" s="49">
        <f t="shared" si="44"/>
        <v>0</v>
      </c>
      <c r="AX26" s="49">
        <f t="shared" si="44"/>
        <v>0</v>
      </c>
      <c r="AY26" s="49">
        <f t="shared" si="44"/>
        <v>0</v>
      </c>
      <c r="AZ26" s="49">
        <f t="shared" si="44"/>
        <v>0</v>
      </c>
      <c r="BA26" s="49">
        <f t="shared" si="44"/>
        <v>0</v>
      </c>
      <c r="BB26" s="49">
        <f t="shared" si="44"/>
        <v>0</v>
      </c>
      <c r="BC26" s="49">
        <f t="shared" si="44"/>
        <v>0</v>
      </c>
      <c r="BD26" s="49">
        <f t="shared" si="44"/>
        <v>0</v>
      </c>
      <c r="BE26" s="49">
        <f t="shared" si="44"/>
        <v>0</v>
      </c>
      <c r="BF26" s="49">
        <f t="shared" si="44"/>
        <v>0</v>
      </c>
      <c r="BG26" s="49">
        <f t="shared" si="44"/>
        <v>0</v>
      </c>
      <c r="BH26" s="49">
        <f t="shared" si="44"/>
        <v>0</v>
      </c>
      <c r="BI26" s="49">
        <f t="shared" si="44"/>
        <v>0</v>
      </c>
      <c r="BJ26" s="49">
        <f t="shared" si="44"/>
        <v>0</v>
      </c>
      <c r="BK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6" s="51">
        <f t="shared" ref="CY26:FJ26" si="45">IF(ISERROR(SEARCH("",C26))=FALSE,1,0)*100*C$5</f>
        <v>0</v>
      </c>
      <c r="CZ26" s="51">
        <f t="shared" si="45"/>
        <v>0</v>
      </c>
      <c r="DA26" s="51">
        <f t="shared" si="45"/>
        <v>0</v>
      </c>
      <c r="DB26" s="51">
        <f t="shared" si="45"/>
        <v>0</v>
      </c>
      <c r="DC26" s="51">
        <f t="shared" si="45"/>
        <v>0</v>
      </c>
      <c r="DD26" s="51">
        <f t="shared" si="45"/>
        <v>0</v>
      </c>
      <c r="DE26" s="51">
        <f t="shared" si="45"/>
        <v>0</v>
      </c>
      <c r="DF26" s="51">
        <f t="shared" si="45"/>
        <v>0</v>
      </c>
      <c r="DG26" s="51">
        <f t="shared" si="45"/>
        <v>0</v>
      </c>
      <c r="DH26" s="51">
        <f t="shared" si="45"/>
        <v>0</v>
      </c>
      <c r="DI26" s="51">
        <f t="shared" si="45"/>
        <v>0</v>
      </c>
      <c r="DJ26" s="51">
        <f t="shared" si="45"/>
        <v>0</v>
      </c>
      <c r="DK26" s="51">
        <f t="shared" si="45"/>
        <v>0</v>
      </c>
      <c r="DL26" s="51">
        <f t="shared" si="45"/>
        <v>0</v>
      </c>
      <c r="DM26" s="51">
        <f t="shared" si="45"/>
        <v>0</v>
      </c>
      <c r="DN26" s="51">
        <f t="shared" si="45"/>
        <v>0</v>
      </c>
      <c r="DO26" s="51">
        <f t="shared" si="45"/>
        <v>0</v>
      </c>
      <c r="DP26" s="51">
        <f t="shared" si="45"/>
        <v>0</v>
      </c>
      <c r="DQ26" s="51">
        <f t="shared" si="45"/>
        <v>0</v>
      </c>
      <c r="DR26" s="51">
        <f t="shared" si="45"/>
        <v>0</v>
      </c>
      <c r="DS26" s="51">
        <f t="shared" si="45"/>
        <v>0</v>
      </c>
      <c r="DT26" s="51">
        <f t="shared" si="45"/>
        <v>0</v>
      </c>
      <c r="DU26" s="51">
        <f t="shared" si="45"/>
        <v>0</v>
      </c>
      <c r="DV26" s="51">
        <f t="shared" si="45"/>
        <v>0</v>
      </c>
      <c r="DW26" s="51">
        <f t="shared" si="45"/>
        <v>0</v>
      </c>
      <c r="DX26" s="51">
        <f t="shared" si="45"/>
        <v>0</v>
      </c>
      <c r="DY26" s="51">
        <f t="shared" si="45"/>
        <v>0</v>
      </c>
      <c r="DZ26" s="51">
        <f t="shared" si="45"/>
        <v>0</v>
      </c>
      <c r="EA26" s="51">
        <f t="shared" si="45"/>
        <v>0</v>
      </c>
      <c r="EB26" s="51">
        <f t="shared" si="45"/>
        <v>0</v>
      </c>
      <c r="EC26" s="51" t="e">
        <f>IF(ISERROR(SEARCH("",#REF!))=FALSE,1,0)*100*#REF!</f>
        <v>#REF!</v>
      </c>
      <c r="ED26" s="51" t="e">
        <f>IF(ISERROR(SEARCH("",#REF!))=FALSE,1,0)*100*#REF!</f>
        <v>#REF!</v>
      </c>
      <c r="EE26" s="51" t="e">
        <f>IF(ISERROR(SEARCH("",#REF!))=FALSE,1,0)*100*#REF!</f>
        <v>#REF!</v>
      </c>
      <c r="EF26" s="51" t="e">
        <f>IF(ISERROR(SEARCH("",#REF!))=FALSE,1,0)*100*#REF!</f>
        <v>#REF!</v>
      </c>
      <c r="EG26" s="51" t="e">
        <f>IF(ISERROR(SEARCH("",#REF!))=FALSE,1,0)*100*#REF!</f>
        <v>#REF!</v>
      </c>
      <c r="EH26" s="51" t="e">
        <f>IF(ISERROR(SEARCH("",#REF!))=FALSE,1,0)*100*#REF!</f>
        <v>#REF!</v>
      </c>
      <c r="EI26" s="51" t="e">
        <f>IF(ISERROR(SEARCH("",#REF!))=FALSE,1,0)*100*#REF!</f>
        <v>#REF!</v>
      </c>
      <c r="EJ26" s="51" t="e">
        <f>IF(ISERROR(SEARCH("",#REF!))=FALSE,1,0)*100*#REF!</f>
        <v>#REF!</v>
      </c>
      <c r="EK26" s="51" t="e">
        <f>IF(ISERROR(SEARCH("",#REF!))=FALSE,1,0)*100*#REF!</f>
        <v>#REF!</v>
      </c>
      <c r="EL26" s="51" t="e">
        <f>IF(ISERROR(SEARCH("",#REF!))=FALSE,1,0)*100*#REF!</f>
        <v>#REF!</v>
      </c>
      <c r="EM26" s="51" t="e">
        <f>IF(ISERROR(SEARCH("",#REF!))=FALSE,1,0)*100*#REF!</f>
        <v>#REF!</v>
      </c>
      <c r="EN26" s="51" t="e">
        <f>IF(ISERROR(SEARCH("",#REF!))=FALSE,1,0)*100*#REF!</f>
        <v>#REF!</v>
      </c>
      <c r="EO26" s="51" t="e">
        <f>IF(ISERROR(SEARCH("",#REF!))=FALSE,1,0)*100*#REF!</f>
        <v>#REF!</v>
      </c>
      <c r="EP26" s="51" t="e">
        <f>IF(ISERROR(SEARCH("",#REF!))=FALSE,1,0)*100*#REF!</f>
        <v>#REF!</v>
      </c>
      <c r="EQ26" s="51" t="e">
        <f>IF(ISERROR(SEARCH("",#REF!))=FALSE,1,0)*100*#REF!</f>
        <v>#REF!</v>
      </c>
      <c r="ER26" s="51" t="e">
        <f>IF(ISERROR(SEARCH("",#REF!))=FALSE,1,0)*100*#REF!</f>
        <v>#REF!</v>
      </c>
      <c r="ES26" s="51" t="e">
        <f>IF(ISERROR(SEARCH("",#REF!))=FALSE,1,0)*100*#REF!</f>
        <v>#REF!</v>
      </c>
      <c r="ET26" s="51" t="e">
        <f>IF(ISERROR(SEARCH("",#REF!))=FALSE,1,0)*100*#REF!</f>
        <v>#REF!</v>
      </c>
      <c r="EU26" s="51" t="e">
        <f>IF(ISERROR(SEARCH("",#REF!))=FALSE,1,0)*100*#REF!</f>
        <v>#REF!</v>
      </c>
      <c r="EV26" s="51" t="e">
        <f>IF(ISERROR(SEARCH("",#REF!))=FALSE,1,0)*100*#REF!</f>
        <v>#REF!</v>
      </c>
      <c r="EW26" s="51" t="e">
        <f>IF(ISERROR(SEARCH("",#REF!))=FALSE,1,0)*100*#REF!</f>
        <v>#REF!</v>
      </c>
      <c r="EX26" s="51" t="e">
        <f>IF(ISERROR(SEARCH("",#REF!))=FALSE,1,0)*100*#REF!</f>
        <v>#REF!</v>
      </c>
      <c r="EY26" s="51" t="e">
        <f>IF(ISERROR(SEARCH("",#REF!))=FALSE,1,0)*100*#REF!</f>
        <v>#REF!</v>
      </c>
      <c r="EZ26" s="51" t="e">
        <f>IF(ISERROR(SEARCH("",#REF!))=FALSE,1,0)*100*#REF!</f>
        <v>#REF!</v>
      </c>
      <c r="FA26" s="51" t="e">
        <f>IF(ISERROR(SEARCH("",#REF!))=FALSE,1,0)*100*#REF!</f>
        <v>#REF!</v>
      </c>
      <c r="FB26" s="51" t="e">
        <f>IF(ISERROR(SEARCH("",#REF!))=FALSE,1,0)*100*#REF!</f>
        <v>#REF!</v>
      </c>
      <c r="FC26" s="51" t="e">
        <f>IF(ISERROR(SEARCH("",#REF!))=FALSE,1,0)*100*#REF!</f>
        <v>#REF!</v>
      </c>
      <c r="FD26" s="51" t="e">
        <f>IF(ISERROR(SEARCH("",#REF!))=FALSE,1,0)*100*#REF!</f>
        <v>#REF!</v>
      </c>
      <c r="FE26" s="51" t="e">
        <f>IF(ISERROR(SEARCH("",#REF!))=FALSE,1,0)*100*#REF!</f>
        <v>#REF!</v>
      </c>
      <c r="FF26" s="51" t="e">
        <f>IF(ISERROR(SEARCH("",#REF!))=FALSE,1,0)*100*#REF!</f>
        <v>#REF!</v>
      </c>
      <c r="FG26" s="51" t="e">
        <f>IF(ISERROR(SEARCH("",#REF!))=FALSE,1,0)*100*#REF!</f>
        <v>#REF!</v>
      </c>
      <c r="FH26" s="51" t="e">
        <f>IF(ISERROR(SEARCH("",#REF!))=FALSE,1,0)*100*#REF!</f>
        <v>#REF!</v>
      </c>
      <c r="FI26" s="51" t="e">
        <f>IF(ISERROR(SEARCH("",#REF!))=FALSE,1,0)*100*#REF!</f>
        <v>#REF!</v>
      </c>
      <c r="FJ26" s="51" t="e">
        <f>IF(ISERROR(SEARCH("",#REF!))=FALSE,1,0)*100*#REF!</f>
        <v>#REF!</v>
      </c>
      <c r="FK26" s="51" t="e">
        <f>IF(ISERROR(SEARCH("",#REF!))=FALSE,1,0)*100*#REF!</f>
        <v>#REF!</v>
      </c>
      <c r="FL26" s="51" t="e">
        <f>IF(ISERROR(SEARCH("",#REF!))=FALSE,1,0)*100*#REF!</f>
        <v>#REF!</v>
      </c>
      <c r="FM26" s="51" t="e">
        <f>IF(ISERROR(SEARCH("",#REF!))=FALSE,1,0)*100*#REF!</f>
        <v>#REF!</v>
      </c>
      <c r="FN26" s="51" t="e">
        <f>IF(ISERROR(SEARCH("",#REF!))=FALSE,1,0)*100*#REF!</f>
        <v>#REF!</v>
      </c>
      <c r="FO26" s="51" t="e">
        <f>IF(ISERROR(SEARCH("",#REF!))=FALSE,1,0)*100*#REF!</f>
        <v>#REF!</v>
      </c>
      <c r="FP26" s="51" t="e">
        <f>IF(ISERROR(SEARCH("",#REF!))=FALSE,1,0)*100*#REF!</f>
        <v>#REF!</v>
      </c>
      <c r="FQ26" s="57" t="str">
        <f t="shared" si="2"/>
        <v/>
      </c>
      <c r="FR26" s="57" t="str">
        <f t="shared" si="9"/>
        <v/>
      </c>
      <c r="FS26" s="58" t="e">
        <f>IF((COUNTIF($C26:$AF26,"&lt;60"))+(COUNTIF(#REF!,"=不及"))&gt;0,"",FR26)</f>
        <v>#REF!</v>
      </c>
      <c r="FT26" s="59" t="str">
        <f t="shared" si="10"/>
        <v/>
      </c>
      <c r="FU26" s="66" t="str">
        <f t="shared" si="11"/>
        <v/>
      </c>
      <c r="FV26" s="68"/>
    </row>
    <row r="27" spans="1:178">
      <c r="A27" s="23">
        <v>22</v>
      </c>
      <c r="B27" s="21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32"/>
      <c r="T27" s="32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8"/>
      <c r="AG27" s="49">
        <f t="shared" ref="AG27:BJ27" si="46">C27*C$5</f>
        <v>0</v>
      </c>
      <c r="AH27" s="49">
        <f t="shared" si="46"/>
        <v>0</v>
      </c>
      <c r="AI27" s="49">
        <f t="shared" si="46"/>
        <v>0</v>
      </c>
      <c r="AJ27" s="49">
        <f t="shared" si="46"/>
        <v>0</v>
      </c>
      <c r="AK27" s="49">
        <f t="shared" si="46"/>
        <v>0</v>
      </c>
      <c r="AL27" s="49">
        <f t="shared" si="46"/>
        <v>0</v>
      </c>
      <c r="AM27" s="49">
        <f t="shared" si="46"/>
        <v>0</v>
      </c>
      <c r="AN27" s="49">
        <f t="shared" si="46"/>
        <v>0</v>
      </c>
      <c r="AO27" s="49">
        <f t="shared" si="46"/>
        <v>0</v>
      </c>
      <c r="AP27" s="49">
        <f t="shared" si="46"/>
        <v>0</v>
      </c>
      <c r="AQ27" s="49">
        <f t="shared" si="46"/>
        <v>0</v>
      </c>
      <c r="AR27" s="49">
        <f t="shared" si="46"/>
        <v>0</v>
      </c>
      <c r="AS27" s="49">
        <f t="shared" si="46"/>
        <v>0</v>
      </c>
      <c r="AT27" s="49">
        <f t="shared" si="46"/>
        <v>0</v>
      </c>
      <c r="AU27" s="49">
        <f t="shared" si="46"/>
        <v>0</v>
      </c>
      <c r="AV27" s="49">
        <f t="shared" si="46"/>
        <v>0</v>
      </c>
      <c r="AW27" s="49">
        <f t="shared" si="46"/>
        <v>0</v>
      </c>
      <c r="AX27" s="49">
        <f t="shared" si="46"/>
        <v>0</v>
      </c>
      <c r="AY27" s="49">
        <f t="shared" si="46"/>
        <v>0</v>
      </c>
      <c r="AZ27" s="49">
        <f t="shared" si="46"/>
        <v>0</v>
      </c>
      <c r="BA27" s="49">
        <f t="shared" si="46"/>
        <v>0</v>
      </c>
      <c r="BB27" s="49">
        <f t="shared" si="46"/>
        <v>0</v>
      </c>
      <c r="BC27" s="49">
        <f t="shared" si="46"/>
        <v>0</v>
      </c>
      <c r="BD27" s="49">
        <f t="shared" si="46"/>
        <v>0</v>
      </c>
      <c r="BE27" s="49">
        <f t="shared" si="46"/>
        <v>0</v>
      </c>
      <c r="BF27" s="49">
        <f t="shared" si="46"/>
        <v>0</v>
      </c>
      <c r="BG27" s="49">
        <f t="shared" si="46"/>
        <v>0</v>
      </c>
      <c r="BH27" s="49">
        <f t="shared" si="46"/>
        <v>0</v>
      </c>
      <c r="BI27" s="49">
        <f t="shared" si="46"/>
        <v>0</v>
      </c>
      <c r="BJ27" s="49">
        <f t="shared" si="46"/>
        <v>0</v>
      </c>
      <c r="BK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7" s="51">
        <f t="shared" ref="CY27:FJ27" si="47">IF(ISERROR(SEARCH("",C27))=FALSE,1,0)*100*C$5</f>
        <v>0</v>
      </c>
      <c r="CZ27" s="51">
        <f t="shared" si="47"/>
        <v>0</v>
      </c>
      <c r="DA27" s="51">
        <f t="shared" si="47"/>
        <v>0</v>
      </c>
      <c r="DB27" s="51">
        <f t="shared" si="47"/>
        <v>0</v>
      </c>
      <c r="DC27" s="51">
        <f t="shared" si="47"/>
        <v>0</v>
      </c>
      <c r="DD27" s="51">
        <f t="shared" si="47"/>
        <v>0</v>
      </c>
      <c r="DE27" s="51">
        <f t="shared" si="47"/>
        <v>0</v>
      </c>
      <c r="DF27" s="51">
        <f t="shared" si="47"/>
        <v>0</v>
      </c>
      <c r="DG27" s="51">
        <f t="shared" si="47"/>
        <v>0</v>
      </c>
      <c r="DH27" s="51">
        <f t="shared" si="47"/>
        <v>0</v>
      </c>
      <c r="DI27" s="51">
        <f t="shared" si="47"/>
        <v>0</v>
      </c>
      <c r="DJ27" s="51">
        <f t="shared" si="47"/>
        <v>0</v>
      </c>
      <c r="DK27" s="51">
        <f t="shared" si="47"/>
        <v>0</v>
      </c>
      <c r="DL27" s="51">
        <f t="shared" si="47"/>
        <v>0</v>
      </c>
      <c r="DM27" s="51">
        <f t="shared" si="47"/>
        <v>0</v>
      </c>
      <c r="DN27" s="51">
        <f t="shared" si="47"/>
        <v>0</v>
      </c>
      <c r="DO27" s="51">
        <f t="shared" si="47"/>
        <v>0</v>
      </c>
      <c r="DP27" s="51">
        <f t="shared" si="47"/>
        <v>0</v>
      </c>
      <c r="DQ27" s="51">
        <f t="shared" si="47"/>
        <v>0</v>
      </c>
      <c r="DR27" s="51">
        <f t="shared" si="47"/>
        <v>0</v>
      </c>
      <c r="DS27" s="51">
        <f t="shared" si="47"/>
        <v>0</v>
      </c>
      <c r="DT27" s="51">
        <f t="shared" si="47"/>
        <v>0</v>
      </c>
      <c r="DU27" s="51">
        <f t="shared" si="47"/>
        <v>0</v>
      </c>
      <c r="DV27" s="51">
        <f t="shared" si="47"/>
        <v>0</v>
      </c>
      <c r="DW27" s="51">
        <f t="shared" si="47"/>
        <v>0</v>
      </c>
      <c r="DX27" s="51">
        <f t="shared" si="47"/>
        <v>0</v>
      </c>
      <c r="DY27" s="51">
        <f t="shared" si="47"/>
        <v>0</v>
      </c>
      <c r="DZ27" s="51">
        <f t="shared" si="47"/>
        <v>0</v>
      </c>
      <c r="EA27" s="51">
        <f t="shared" si="47"/>
        <v>0</v>
      </c>
      <c r="EB27" s="51">
        <f t="shared" si="47"/>
        <v>0</v>
      </c>
      <c r="EC27" s="51" t="e">
        <f>IF(ISERROR(SEARCH("",#REF!))=FALSE,1,0)*100*#REF!</f>
        <v>#REF!</v>
      </c>
      <c r="ED27" s="51" t="e">
        <f>IF(ISERROR(SEARCH("",#REF!))=FALSE,1,0)*100*#REF!</f>
        <v>#REF!</v>
      </c>
      <c r="EE27" s="51" t="e">
        <f>IF(ISERROR(SEARCH("",#REF!))=FALSE,1,0)*100*#REF!</f>
        <v>#REF!</v>
      </c>
      <c r="EF27" s="51" t="e">
        <f>IF(ISERROR(SEARCH("",#REF!))=FALSE,1,0)*100*#REF!</f>
        <v>#REF!</v>
      </c>
      <c r="EG27" s="51" t="e">
        <f>IF(ISERROR(SEARCH("",#REF!))=FALSE,1,0)*100*#REF!</f>
        <v>#REF!</v>
      </c>
      <c r="EH27" s="51" t="e">
        <f>IF(ISERROR(SEARCH("",#REF!))=FALSE,1,0)*100*#REF!</f>
        <v>#REF!</v>
      </c>
      <c r="EI27" s="51" t="e">
        <f>IF(ISERROR(SEARCH("",#REF!))=FALSE,1,0)*100*#REF!</f>
        <v>#REF!</v>
      </c>
      <c r="EJ27" s="51" t="e">
        <f>IF(ISERROR(SEARCH("",#REF!))=FALSE,1,0)*100*#REF!</f>
        <v>#REF!</v>
      </c>
      <c r="EK27" s="51" t="e">
        <f>IF(ISERROR(SEARCH("",#REF!))=FALSE,1,0)*100*#REF!</f>
        <v>#REF!</v>
      </c>
      <c r="EL27" s="51" t="e">
        <f>IF(ISERROR(SEARCH("",#REF!))=FALSE,1,0)*100*#REF!</f>
        <v>#REF!</v>
      </c>
      <c r="EM27" s="51" t="e">
        <f>IF(ISERROR(SEARCH("",#REF!))=FALSE,1,0)*100*#REF!</f>
        <v>#REF!</v>
      </c>
      <c r="EN27" s="51" t="e">
        <f>IF(ISERROR(SEARCH("",#REF!))=FALSE,1,0)*100*#REF!</f>
        <v>#REF!</v>
      </c>
      <c r="EO27" s="51" t="e">
        <f>IF(ISERROR(SEARCH("",#REF!))=FALSE,1,0)*100*#REF!</f>
        <v>#REF!</v>
      </c>
      <c r="EP27" s="51" t="e">
        <f>IF(ISERROR(SEARCH("",#REF!))=FALSE,1,0)*100*#REF!</f>
        <v>#REF!</v>
      </c>
      <c r="EQ27" s="51" t="e">
        <f>IF(ISERROR(SEARCH("",#REF!))=FALSE,1,0)*100*#REF!</f>
        <v>#REF!</v>
      </c>
      <c r="ER27" s="51" t="e">
        <f>IF(ISERROR(SEARCH("",#REF!))=FALSE,1,0)*100*#REF!</f>
        <v>#REF!</v>
      </c>
      <c r="ES27" s="51" t="e">
        <f>IF(ISERROR(SEARCH("",#REF!))=FALSE,1,0)*100*#REF!</f>
        <v>#REF!</v>
      </c>
      <c r="ET27" s="51" t="e">
        <f>IF(ISERROR(SEARCH("",#REF!))=FALSE,1,0)*100*#REF!</f>
        <v>#REF!</v>
      </c>
      <c r="EU27" s="51" t="e">
        <f>IF(ISERROR(SEARCH("",#REF!))=FALSE,1,0)*100*#REF!</f>
        <v>#REF!</v>
      </c>
      <c r="EV27" s="51" t="e">
        <f>IF(ISERROR(SEARCH("",#REF!))=FALSE,1,0)*100*#REF!</f>
        <v>#REF!</v>
      </c>
      <c r="EW27" s="51" t="e">
        <f>IF(ISERROR(SEARCH("",#REF!))=FALSE,1,0)*100*#REF!</f>
        <v>#REF!</v>
      </c>
      <c r="EX27" s="51" t="e">
        <f>IF(ISERROR(SEARCH("",#REF!))=FALSE,1,0)*100*#REF!</f>
        <v>#REF!</v>
      </c>
      <c r="EY27" s="51" t="e">
        <f>IF(ISERROR(SEARCH("",#REF!))=FALSE,1,0)*100*#REF!</f>
        <v>#REF!</v>
      </c>
      <c r="EZ27" s="51" t="e">
        <f>IF(ISERROR(SEARCH("",#REF!))=FALSE,1,0)*100*#REF!</f>
        <v>#REF!</v>
      </c>
      <c r="FA27" s="51" t="e">
        <f>IF(ISERROR(SEARCH("",#REF!))=FALSE,1,0)*100*#REF!</f>
        <v>#REF!</v>
      </c>
      <c r="FB27" s="51" t="e">
        <f>IF(ISERROR(SEARCH("",#REF!))=FALSE,1,0)*100*#REF!</f>
        <v>#REF!</v>
      </c>
      <c r="FC27" s="51" t="e">
        <f>IF(ISERROR(SEARCH("",#REF!))=FALSE,1,0)*100*#REF!</f>
        <v>#REF!</v>
      </c>
      <c r="FD27" s="51" t="e">
        <f>IF(ISERROR(SEARCH("",#REF!))=FALSE,1,0)*100*#REF!</f>
        <v>#REF!</v>
      </c>
      <c r="FE27" s="51" t="e">
        <f>IF(ISERROR(SEARCH("",#REF!))=FALSE,1,0)*100*#REF!</f>
        <v>#REF!</v>
      </c>
      <c r="FF27" s="51" t="e">
        <f>IF(ISERROR(SEARCH("",#REF!))=FALSE,1,0)*100*#REF!</f>
        <v>#REF!</v>
      </c>
      <c r="FG27" s="51" t="e">
        <f>IF(ISERROR(SEARCH("",#REF!))=FALSE,1,0)*100*#REF!</f>
        <v>#REF!</v>
      </c>
      <c r="FH27" s="51" t="e">
        <f>IF(ISERROR(SEARCH("",#REF!))=FALSE,1,0)*100*#REF!</f>
        <v>#REF!</v>
      </c>
      <c r="FI27" s="51" t="e">
        <f>IF(ISERROR(SEARCH("",#REF!))=FALSE,1,0)*100*#REF!</f>
        <v>#REF!</v>
      </c>
      <c r="FJ27" s="51" t="e">
        <f>IF(ISERROR(SEARCH("",#REF!))=FALSE,1,0)*100*#REF!</f>
        <v>#REF!</v>
      </c>
      <c r="FK27" s="51" t="e">
        <f>IF(ISERROR(SEARCH("",#REF!))=FALSE,1,0)*100*#REF!</f>
        <v>#REF!</v>
      </c>
      <c r="FL27" s="51" t="e">
        <f>IF(ISERROR(SEARCH("",#REF!))=FALSE,1,0)*100*#REF!</f>
        <v>#REF!</v>
      </c>
      <c r="FM27" s="51" t="e">
        <f>IF(ISERROR(SEARCH("",#REF!))=FALSE,1,0)*100*#REF!</f>
        <v>#REF!</v>
      </c>
      <c r="FN27" s="51" t="e">
        <f>IF(ISERROR(SEARCH("",#REF!))=FALSE,1,0)*100*#REF!</f>
        <v>#REF!</v>
      </c>
      <c r="FO27" s="51" t="e">
        <f>IF(ISERROR(SEARCH("",#REF!))=FALSE,1,0)*100*#REF!</f>
        <v>#REF!</v>
      </c>
      <c r="FP27" s="51" t="e">
        <f>IF(ISERROR(SEARCH("",#REF!))=FALSE,1,0)*100*#REF!</f>
        <v>#REF!</v>
      </c>
      <c r="FQ27" s="57" t="str">
        <f t="shared" si="2"/>
        <v/>
      </c>
      <c r="FR27" s="57" t="str">
        <f t="shared" si="9"/>
        <v/>
      </c>
      <c r="FS27" s="58" t="e">
        <f>IF((COUNTIF($C27:$AF27,"&lt;60"))+(COUNTIF(#REF!,"=不及"))&gt;0,"",FR27)</f>
        <v>#REF!</v>
      </c>
      <c r="FT27" s="59" t="str">
        <f t="shared" si="10"/>
        <v/>
      </c>
      <c r="FU27" s="66" t="str">
        <f t="shared" si="11"/>
        <v/>
      </c>
      <c r="FV27" s="68"/>
    </row>
    <row r="28" spans="1:178">
      <c r="A28" s="23">
        <v>23</v>
      </c>
      <c r="B28" s="21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32"/>
      <c r="T28" s="32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8"/>
      <c r="AG28" s="49">
        <f t="shared" ref="AG28:BJ28" si="48">C28*C$5</f>
        <v>0</v>
      </c>
      <c r="AH28" s="49">
        <f t="shared" si="48"/>
        <v>0</v>
      </c>
      <c r="AI28" s="49">
        <f t="shared" si="48"/>
        <v>0</v>
      </c>
      <c r="AJ28" s="49">
        <f t="shared" si="48"/>
        <v>0</v>
      </c>
      <c r="AK28" s="49">
        <f t="shared" si="48"/>
        <v>0</v>
      </c>
      <c r="AL28" s="49">
        <f t="shared" si="48"/>
        <v>0</v>
      </c>
      <c r="AM28" s="49">
        <f t="shared" si="48"/>
        <v>0</v>
      </c>
      <c r="AN28" s="49">
        <f t="shared" si="48"/>
        <v>0</v>
      </c>
      <c r="AO28" s="49">
        <f t="shared" si="48"/>
        <v>0</v>
      </c>
      <c r="AP28" s="49">
        <f t="shared" si="48"/>
        <v>0</v>
      </c>
      <c r="AQ28" s="49">
        <f t="shared" si="48"/>
        <v>0</v>
      </c>
      <c r="AR28" s="49">
        <f t="shared" si="48"/>
        <v>0</v>
      </c>
      <c r="AS28" s="49">
        <f t="shared" si="48"/>
        <v>0</v>
      </c>
      <c r="AT28" s="49">
        <f t="shared" si="48"/>
        <v>0</v>
      </c>
      <c r="AU28" s="49">
        <f t="shared" si="48"/>
        <v>0</v>
      </c>
      <c r="AV28" s="49">
        <f t="shared" si="48"/>
        <v>0</v>
      </c>
      <c r="AW28" s="49">
        <f t="shared" si="48"/>
        <v>0</v>
      </c>
      <c r="AX28" s="49">
        <f t="shared" si="48"/>
        <v>0</v>
      </c>
      <c r="AY28" s="49">
        <f t="shared" si="48"/>
        <v>0</v>
      </c>
      <c r="AZ28" s="49">
        <f t="shared" si="48"/>
        <v>0</v>
      </c>
      <c r="BA28" s="49">
        <f t="shared" si="48"/>
        <v>0</v>
      </c>
      <c r="BB28" s="49">
        <f t="shared" si="48"/>
        <v>0</v>
      </c>
      <c r="BC28" s="49">
        <f t="shared" si="48"/>
        <v>0</v>
      </c>
      <c r="BD28" s="49">
        <f t="shared" si="48"/>
        <v>0</v>
      </c>
      <c r="BE28" s="49">
        <f t="shared" si="48"/>
        <v>0</v>
      </c>
      <c r="BF28" s="49">
        <f t="shared" si="48"/>
        <v>0</v>
      </c>
      <c r="BG28" s="49">
        <f t="shared" si="48"/>
        <v>0</v>
      </c>
      <c r="BH28" s="49">
        <f t="shared" si="48"/>
        <v>0</v>
      </c>
      <c r="BI28" s="49">
        <f t="shared" si="48"/>
        <v>0</v>
      </c>
      <c r="BJ28" s="49">
        <f t="shared" si="48"/>
        <v>0</v>
      </c>
      <c r="BK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8" s="51">
        <f t="shared" ref="CY28:FJ28" si="49">IF(ISERROR(SEARCH("",C28))=FALSE,1,0)*100*C$5</f>
        <v>0</v>
      </c>
      <c r="CZ28" s="51">
        <f t="shared" si="49"/>
        <v>0</v>
      </c>
      <c r="DA28" s="51">
        <f t="shared" si="49"/>
        <v>0</v>
      </c>
      <c r="DB28" s="51">
        <f t="shared" si="49"/>
        <v>0</v>
      </c>
      <c r="DC28" s="51">
        <f t="shared" si="49"/>
        <v>0</v>
      </c>
      <c r="DD28" s="51">
        <f t="shared" si="49"/>
        <v>0</v>
      </c>
      <c r="DE28" s="51">
        <f t="shared" si="49"/>
        <v>0</v>
      </c>
      <c r="DF28" s="51">
        <f t="shared" si="49"/>
        <v>0</v>
      </c>
      <c r="DG28" s="51">
        <f t="shared" si="49"/>
        <v>0</v>
      </c>
      <c r="DH28" s="51">
        <f t="shared" si="49"/>
        <v>0</v>
      </c>
      <c r="DI28" s="51">
        <f t="shared" si="49"/>
        <v>0</v>
      </c>
      <c r="DJ28" s="51">
        <f t="shared" si="49"/>
        <v>0</v>
      </c>
      <c r="DK28" s="51">
        <f t="shared" si="49"/>
        <v>0</v>
      </c>
      <c r="DL28" s="51">
        <f t="shared" si="49"/>
        <v>0</v>
      </c>
      <c r="DM28" s="51">
        <f t="shared" si="49"/>
        <v>0</v>
      </c>
      <c r="DN28" s="51">
        <f t="shared" si="49"/>
        <v>0</v>
      </c>
      <c r="DO28" s="51">
        <f t="shared" si="49"/>
        <v>0</v>
      </c>
      <c r="DP28" s="51">
        <f t="shared" si="49"/>
        <v>0</v>
      </c>
      <c r="DQ28" s="51">
        <f t="shared" si="49"/>
        <v>0</v>
      </c>
      <c r="DR28" s="51">
        <f t="shared" si="49"/>
        <v>0</v>
      </c>
      <c r="DS28" s="51">
        <f t="shared" si="49"/>
        <v>0</v>
      </c>
      <c r="DT28" s="51">
        <f t="shared" si="49"/>
        <v>0</v>
      </c>
      <c r="DU28" s="51">
        <f t="shared" si="49"/>
        <v>0</v>
      </c>
      <c r="DV28" s="51">
        <f t="shared" si="49"/>
        <v>0</v>
      </c>
      <c r="DW28" s="51">
        <f t="shared" si="49"/>
        <v>0</v>
      </c>
      <c r="DX28" s="51">
        <f t="shared" si="49"/>
        <v>0</v>
      </c>
      <c r="DY28" s="51">
        <f t="shared" si="49"/>
        <v>0</v>
      </c>
      <c r="DZ28" s="51">
        <f t="shared" si="49"/>
        <v>0</v>
      </c>
      <c r="EA28" s="51">
        <f t="shared" si="49"/>
        <v>0</v>
      </c>
      <c r="EB28" s="51">
        <f t="shared" si="49"/>
        <v>0</v>
      </c>
      <c r="EC28" s="51" t="e">
        <f>IF(ISERROR(SEARCH("",#REF!))=FALSE,1,0)*100*#REF!</f>
        <v>#REF!</v>
      </c>
      <c r="ED28" s="51" t="e">
        <f>IF(ISERROR(SEARCH("",#REF!))=FALSE,1,0)*100*#REF!</f>
        <v>#REF!</v>
      </c>
      <c r="EE28" s="51" t="e">
        <f>IF(ISERROR(SEARCH("",#REF!))=FALSE,1,0)*100*#REF!</f>
        <v>#REF!</v>
      </c>
      <c r="EF28" s="51" t="e">
        <f>IF(ISERROR(SEARCH("",#REF!))=FALSE,1,0)*100*#REF!</f>
        <v>#REF!</v>
      </c>
      <c r="EG28" s="51" t="e">
        <f>IF(ISERROR(SEARCH("",#REF!))=FALSE,1,0)*100*#REF!</f>
        <v>#REF!</v>
      </c>
      <c r="EH28" s="51" t="e">
        <f>IF(ISERROR(SEARCH("",#REF!))=FALSE,1,0)*100*#REF!</f>
        <v>#REF!</v>
      </c>
      <c r="EI28" s="51" t="e">
        <f>IF(ISERROR(SEARCH("",#REF!))=FALSE,1,0)*100*#REF!</f>
        <v>#REF!</v>
      </c>
      <c r="EJ28" s="51" t="e">
        <f>IF(ISERROR(SEARCH("",#REF!))=FALSE,1,0)*100*#REF!</f>
        <v>#REF!</v>
      </c>
      <c r="EK28" s="51" t="e">
        <f>IF(ISERROR(SEARCH("",#REF!))=FALSE,1,0)*100*#REF!</f>
        <v>#REF!</v>
      </c>
      <c r="EL28" s="51" t="e">
        <f>IF(ISERROR(SEARCH("",#REF!))=FALSE,1,0)*100*#REF!</f>
        <v>#REF!</v>
      </c>
      <c r="EM28" s="51" t="e">
        <f>IF(ISERROR(SEARCH("",#REF!))=FALSE,1,0)*100*#REF!</f>
        <v>#REF!</v>
      </c>
      <c r="EN28" s="51" t="e">
        <f>IF(ISERROR(SEARCH("",#REF!))=FALSE,1,0)*100*#REF!</f>
        <v>#REF!</v>
      </c>
      <c r="EO28" s="51" t="e">
        <f>IF(ISERROR(SEARCH("",#REF!))=FALSE,1,0)*100*#REF!</f>
        <v>#REF!</v>
      </c>
      <c r="EP28" s="51" t="e">
        <f>IF(ISERROR(SEARCH("",#REF!))=FALSE,1,0)*100*#REF!</f>
        <v>#REF!</v>
      </c>
      <c r="EQ28" s="51" t="e">
        <f>IF(ISERROR(SEARCH("",#REF!))=FALSE,1,0)*100*#REF!</f>
        <v>#REF!</v>
      </c>
      <c r="ER28" s="51" t="e">
        <f>IF(ISERROR(SEARCH("",#REF!))=FALSE,1,0)*100*#REF!</f>
        <v>#REF!</v>
      </c>
      <c r="ES28" s="51" t="e">
        <f>IF(ISERROR(SEARCH("",#REF!))=FALSE,1,0)*100*#REF!</f>
        <v>#REF!</v>
      </c>
      <c r="ET28" s="51" t="e">
        <f>IF(ISERROR(SEARCH("",#REF!))=FALSE,1,0)*100*#REF!</f>
        <v>#REF!</v>
      </c>
      <c r="EU28" s="51" t="e">
        <f>IF(ISERROR(SEARCH("",#REF!))=FALSE,1,0)*100*#REF!</f>
        <v>#REF!</v>
      </c>
      <c r="EV28" s="51" t="e">
        <f>IF(ISERROR(SEARCH("",#REF!))=FALSE,1,0)*100*#REF!</f>
        <v>#REF!</v>
      </c>
      <c r="EW28" s="51" t="e">
        <f>IF(ISERROR(SEARCH("",#REF!))=FALSE,1,0)*100*#REF!</f>
        <v>#REF!</v>
      </c>
      <c r="EX28" s="51" t="e">
        <f>IF(ISERROR(SEARCH("",#REF!))=FALSE,1,0)*100*#REF!</f>
        <v>#REF!</v>
      </c>
      <c r="EY28" s="51" t="e">
        <f>IF(ISERROR(SEARCH("",#REF!))=FALSE,1,0)*100*#REF!</f>
        <v>#REF!</v>
      </c>
      <c r="EZ28" s="51" t="e">
        <f>IF(ISERROR(SEARCH("",#REF!))=FALSE,1,0)*100*#REF!</f>
        <v>#REF!</v>
      </c>
      <c r="FA28" s="51" t="e">
        <f>IF(ISERROR(SEARCH("",#REF!))=FALSE,1,0)*100*#REF!</f>
        <v>#REF!</v>
      </c>
      <c r="FB28" s="51" t="e">
        <f>IF(ISERROR(SEARCH("",#REF!))=FALSE,1,0)*100*#REF!</f>
        <v>#REF!</v>
      </c>
      <c r="FC28" s="51" t="e">
        <f>IF(ISERROR(SEARCH("",#REF!))=FALSE,1,0)*100*#REF!</f>
        <v>#REF!</v>
      </c>
      <c r="FD28" s="51" t="e">
        <f>IF(ISERROR(SEARCH("",#REF!))=FALSE,1,0)*100*#REF!</f>
        <v>#REF!</v>
      </c>
      <c r="FE28" s="51" t="e">
        <f>IF(ISERROR(SEARCH("",#REF!))=FALSE,1,0)*100*#REF!</f>
        <v>#REF!</v>
      </c>
      <c r="FF28" s="51" t="e">
        <f>IF(ISERROR(SEARCH("",#REF!))=FALSE,1,0)*100*#REF!</f>
        <v>#REF!</v>
      </c>
      <c r="FG28" s="51" t="e">
        <f>IF(ISERROR(SEARCH("",#REF!))=FALSE,1,0)*100*#REF!</f>
        <v>#REF!</v>
      </c>
      <c r="FH28" s="51" t="e">
        <f>IF(ISERROR(SEARCH("",#REF!))=FALSE,1,0)*100*#REF!</f>
        <v>#REF!</v>
      </c>
      <c r="FI28" s="51" t="e">
        <f>IF(ISERROR(SEARCH("",#REF!))=FALSE,1,0)*100*#REF!</f>
        <v>#REF!</v>
      </c>
      <c r="FJ28" s="51" t="e">
        <f>IF(ISERROR(SEARCH("",#REF!))=FALSE,1,0)*100*#REF!</f>
        <v>#REF!</v>
      </c>
      <c r="FK28" s="51" t="e">
        <f>IF(ISERROR(SEARCH("",#REF!))=FALSE,1,0)*100*#REF!</f>
        <v>#REF!</v>
      </c>
      <c r="FL28" s="51" t="e">
        <f>IF(ISERROR(SEARCH("",#REF!))=FALSE,1,0)*100*#REF!</f>
        <v>#REF!</v>
      </c>
      <c r="FM28" s="51" t="e">
        <f>IF(ISERROR(SEARCH("",#REF!))=FALSE,1,0)*100*#REF!</f>
        <v>#REF!</v>
      </c>
      <c r="FN28" s="51" t="e">
        <f>IF(ISERROR(SEARCH("",#REF!))=FALSE,1,0)*100*#REF!</f>
        <v>#REF!</v>
      </c>
      <c r="FO28" s="51" t="e">
        <f>IF(ISERROR(SEARCH("",#REF!))=FALSE,1,0)*100*#REF!</f>
        <v>#REF!</v>
      </c>
      <c r="FP28" s="51" t="e">
        <f>IF(ISERROR(SEARCH("",#REF!))=FALSE,1,0)*100*#REF!</f>
        <v>#REF!</v>
      </c>
      <c r="FQ28" s="57" t="str">
        <f t="shared" si="2"/>
        <v/>
      </c>
      <c r="FR28" s="57" t="str">
        <f t="shared" si="9"/>
        <v/>
      </c>
      <c r="FS28" s="58" t="e">
        <f>IF((COUNTIF($C28:$AF28,"&lt;60"))+(COUNTIF(#REF!,"=不及"))&gt;0,"",FR28)</f>
        <v>#REF!</v>
      </c>
      <c r="FT28" s="59" t="str">
        <f t="shared" si="10"/>
        <v/>
      </c>
      <c r="FU28" s="66" t="str">
        <f t="shared" si="11"/>
        <v/>
      </c>
      <c r="FV28" s="68"/>
    </row>
    <row r="29" spans="1:178">
      <c r="A29" s="23">
        <v>24</v>
      </c>
      <c r="B29" s="21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32"/>
      <c r="T29" s="32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8"/>
      <c r="AG29" s="49">
        <f t="shared" ref="AG29:BJ29" si="50">C29*C$5</f>
        <v>0</v>
      </c>
      <c r="AH29" s="49">
        <f t="shared" si="50"/>
        <v>0</v>
      </c>
      <c r="AI29" s="49">
        <f t="shared" si="50"/>
        <v>0</v>
      </c>
      <c r="AJ29" s="49">
        <f t="shared" si="50"/>
        <v>0</v>
      </c>
      <c r="AK29" s="49">
        <f t="shared" si="50"/>
        <v>0</v>
      </c>
      <c r="AL29" s="49">
        <f t="shared" si="50"/>
        <v>0</v>
      </c>
      <c r="AM29" s="49">
        <f t="shared" si="50"/>
        <v>0</v>
      </c>
      <c r="AN29" s="49">
        <f t="shared" si="50"/>
        <v>0</v>
      </c>
      <c r="AO29" s="49">
        <f t="shared" si="50"/>
        <v>0</v>
      </c>
      <c r="AP29" s="49">
        <f t="shared" si="50"/>
        <v>0</v>
      </c>
      <c r="AQ29" s="49">
        <f t="shared" si="50"/>
        <v>0</v>
      </c>
      <c r="AR29" s="49">
        <f t="shared" si="50"/>
        <v>0</v>
      </c>
      <c r="AS29" s="49">
        <f t="shared" si="50"/>
        <v>0</v>
      </c>
      <c r="AT29" s="49">
        <f t="shared" si="50"/>
        <v>0</v>
      </c>
      <c r="AU29" s="49">
        <f t="shared" si="50"/>
        <v>0</v>
      </c>
      <c r="AV29" s="49">
        <f t="shared" si="50"/>
        <v>0</v>
      </c>
      <c r="AW29" s="49">
        <f t="shared" si="50"/>
        <v>0</v>
      </c>
      <c r="AX29" s="49">
        <f t="shared" si="50"/>
        <v>0</v>
      </c>
      <c r="AY29" s="49">
        <f t="shared" si="50"/>
        <v>0</v>
      </c>
      <c r="AZ29" s="49">
        <f t="shared" si="50"/>
        <v>0</v>
      </c>
      <c r="BA29" s="49">
        <f t="shared" si="50"/>
        <v>0</v>
      </c>
      <c r="BB29" s="49">
        <f t="shared" si="50"/>
        <v>0</v>
      </c>
      <c r="BC29" s="49">
        <f t="shared" si="50"/>
        <v>0</v>
      </c>
      <c r="BD29" s="49">
        <f t="shared" si="50"/>
        <v>0</v>
      </c>
      <c r="BE29" s="49">
        <f t="shared" si="50"/>
        <v>0</v>
      </c>
      <c r="BF29" s="49">
        <f t="shared" si="50"/>
        <v>0</v>
      </c>
      <c r="BG29" s="49">
        <f t="shared" si="50"/>
        <v>0</v>
      </c>
      <c r="BH29" s="49">
        <f t="shared" si="50"/>
        <v>0</v>
      </c>
      <c r="BI29" s="49">
        <f t="shared" si="50"/>
        <v>0</v>
      </c>
      <c r="BJ29" s="49">
        <f t="shared" si="50"/>
        <v>0</v>
      </c>
      <c r="BK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2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2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29" s="51">
        <f t="shared" ref="CY29:FJ29" si="51">IF(ISERROR(SEARCH("",C29))=FALSE,1,0)*100*C$5</f>
        <v>0</v>
      </c>
      <c r="CZ29" s="51">
        <f t="shared" si="51"/>
        <v>0</v>
      </c>
      <c r="DA29" s="51">
        <f t="shared" si="51"/>
        <v>0</v>
      </c>
      <c r="DB29" s="51">
        <f t="shared" si="51"/>
        <v>0</v>
      </c>
      <c r="DC29" s="51">
        <f t="shared" si="51"/>
        <v>0</v>
      </c>
      <c r="DD29" s="51">
        <f t="shared" si="51"/>
        <v>0</v>
      </c>
      <c r="DE29" s="51">
        <f t="shared" si="51"/>
        <v>0</v>
      </c>
      <c r="DF29" s="51">
        <f t="shared" si="51"/>
        <v>0</v>
      </c>
      <c r="DG29" s="51">
        <f t="shared" si="51"/>
        <v>0</v>
      </c>
      <c r="DH29" s="51">
        <f t="shared" si="51"/>
        <v>0</v>
      </c>
      <c r="DI29" s="51">
        <f t="shared" si="51"/>
        <v>0</v>
      </c>
      <c r="DJ29" s="51">
        <f t="shared" si="51"/>
        <v>0</v>
      </c>
      <c r="DK29" s="51">
        <f t="shared" si="51"/>
        <v>0</v>
      </c>
      <c r="DL29" s="51">
        <f t="shared" si="51"/>
        <v>0</v>
      </c>
      <c r="DM29" s="51">
        <f t="shared" si="51"/>
        <v>0</v>
      </c>
      <c r="DN29" s="51">
        <f t="shared" si="51"/>
        <v>0</v>
      </c>
      <c r="DO29" s="51">
        <f t="shared" si="51"/>
        <v>0</v>
      </c>
      <c r="DP29" s="51">
        <f t="shared" si="51"/>
        <v>0</v>
      </c>
      <c r="DQ29" s="51">
        <f t="shared" si="51"/>
        <v>0</v>
      </c>
      <c r="DR29" s="51">
        <f t="shared" si="51"/>
        <v>0</v>
      </c>
      <c r="DS29" s="51">
        <f t="shared" si="51"/>
        <v>0</v>
      </c>
      <c r="DT29" s="51">
        <f t="shared" si="51"/>
        <v>0</v>
      </c>
      <c r="DU29" s="51">
        <f t="shared" si="51"/>
        <v>0</v>
      </c>
      <c r="DV29" s="51">
        <f t="shared" si="51"/>
        <v>0</v>
      </c>
      <c r="DW29" s="51">
        <f t="shared" si="51"/>
        <v>0</v>
      </c>
      <c r="DX29" s="51">
        <f t="shared" si="51"/>
        <v>0</v>
      </c>
      <c r="DY29" s="51">
        <f t="shared" si="51"/>
        <v>0</v>
      </c>
      <c r="DZ29" s="51">
        <f t="shared" si="51"/>
        <v>0</v>
      </c>
      <c r="EA29" s="51">
        <f t="shared" si="51"/>
        <v>0</v>
      </c>
      <c r="EB29" s="51">
        <f t="shared" si="51"/>
        <v>0</v>
      </c>
      <c r="EC29" s="51" t="e">
        <f>IF(ISERROR(SEARCH("",#REF!))=FALSE,1,0)*100*#REF!</f>
        <v>#REF!</v>
      </c>
      <c r="ED29" s="51" t="e">
        <f>IF(ISERROR(SEARCH("",#REF!))=FALSE,1,0)*100*#REF!</f>
        <v>#REF!</v>
      </c>
      <c r="EE29" s="51" t="e">
        <f>IF(ISERROR(SEARCH("",#REF!))=FALSE,1,0)*100*#REF!</f>
        <v>#REF!</v>
      </c>
      <c r="EF29" s="51" t="e">
        <f>IF(ISERROR(SEARCH("",#REF!))=FALSE,1,0)*100*#REF!</f>
        <v>#REF!</v>
      </c>
      <c r="EG29" s="51" t="e">
        <f>IF(ISERROR(SEARCH("",#REF!))=FALSE,1,0)*100*#REF!</f>
        <v>#REF!</v>
      </c>
      <c r="EH29" s="51" t="e">
        <f>IF(ISERROR(SEARCH("",#REF!))=FALSE,1,0)*100*#REF!</f>
        <v>#REF!</v>
      </c>
      <c r="EI29" s="51" t="e">
        <f>IF(ISERROR(SEARCH("",#REF!))=FALSE,1,0)*100*#REF!</f>
        <v>#REF!</v>
      </c>
      <c r="EJ29" s="51" t="e">
        <f>IF(ISERROR(SEARCH("",#REF!))=FALSE,1,0)*100*#REF!</f>
        <v>#REF!</v>
      </c>
      <c r="EK29" s="51" t="e">
        <f>IF(ISERROR(SEARCH("",#REF!))=FALSE,1,0)*100*#REF!</f>
        <v>#REF!</v>
      </c>
      <c r="EL29" s="51" t="e">
        <f>IF(ISERROR(SEARCH("",#REF!))=FALSE,1,0)*100*#REF!</f>
        <v>#REF!</v>
      </c>
      <c r="EM29" s="51" t="e">
        <f>IF(ISERROR(SEARCH("",#REF!))=FALSE,1,0)*100*#REF!</f>
        <v>#REF!</v>
      </c>
      <c r="EN29" s="51" t="e">
        <f>IF(ISERROR(SEARCH("",#REF!))=FALSE,1,0)*100*#REF!</f>
        <v>#REF!</v>
      </c>
      <c r="EO29" s="51" t="e">
        <f>IF(ISERROR(SEARCH("",#REF!))=FALSE,1,0)*100*#REF!</f>
        <v>#REF!</v>
      </c>
      <c r="EP29" s="51" t="e">
        <f>IF(ISERROR(SEARCH("",#REF!))=FALSE,1,0)*100*#REF!</f>
        <v>#REF!</v>
      </c>
      <c r="EQ29" s="51" t="e">
        <f>IF(ISERROR(SEARCH("",#REF!))=FALSE,1,0)*100*#REF!</f>
        <v>#REF!</v>
      </c>
      <c r="ER29" s="51" t="e">
        <f>IF(ISERROR(SEARCH("",#REF!))=FALSE,1,0)*100*#REF!</f>
        <v>#REF!</v>
      </c>
      <c r="ES29" s="51" t="e">
        <f>IF(ISERROR(SEARCH("",#REF!))=FALSE,1,0)*100*#REF!</f>
        <v>#REF!</v>
      </c>
      <c r="ET29" s="51" t="e">
        <f>IF(ISERROR(SEARCH("",#REF!))=FALSE,1,0)*100*#REF!</f>
        <v>#REF!</v>
      </c>
      <c r="EU29" s="51" t="e">
        <f>IF(ISERROR(SEARCH("",#REF!))=FALSE,1,0)*100*#REF!</f>
        <v>#REF!</v>
      </c>
      <c r="EV29" s="51" t="e">
        <f>IF(ISERROR(SEARCH("",#REF!))=FALSE,1,0)*100*#REF!</f>
        <v>#REF!</v>
      </c>
      <c r="EW29" s="51" t="e">
        <f>IF(ISERROR(SEARCH("",#REF!))=FALSE,1,0)*100*#REF!</f>
        <v>#REF!</v>
      </c>
      <c r="EX29" s="51" t="e">
        <f>IF(ISERROR(SEARCH("",#REF!))=FALSE,1,0)*100*#REF!</f>
        <v>#REF!</v>
      </c>
      <c r="EY29" s="51" t="e">
        <f>IF(ISERROR(SEARCH("",#REF!))=FALSE,1,0)*100*#REF!</f>
        <v>#REF!</v>
      </c>
      <c r="EZ29" s="51" t="e">
        <f>IF(ISERROR(SEARCH("",#REF!))=FALSE,1,0)*100*#REF!</f>
        <v>#REF!</v>
      </c>
      <c r="FA29" s="51" t="e">
        <f>IF(ISERROR(SEARCH("",#REF!))=FALSE,1,0)*100*#REF!</f>
        <v>#REF!</v>
      </c>
      <c r="FB29" s="51" t="e">
        <f>IF(ISERROR(SEARCH("",#REF!))=FALSE,1,0)*100*#REF!</f>
        <v>#REF!</v>
      </c>
      <c r="FC29" s="51" t="e">
        <f>IF(ISERROR(SEARCH("",#REF!))=FALSE,1,0)*100*#REF!</f>
        <v>#REF!</v>
      </c>
      <c r="FD29" s="51" t="e">
        <f>IF(ISERROR(SEARCH("",#REF!))=FALSE,1,0)*100*#REF!</f>
        <v>#REF!</v>
      </c>
      <c r="FE29" s="51" t="e">
        <f>IF(ISERROR(SEARCH("",#REF!))=FALSE,1,0)*100*#REF!</f>
        <v>#REF!</v>
      </c>
      <c r="FF29" s="51" t="e">
        <f>IF(ISERROR(SEARCH("",#REF!))=FALSE,1,0)*100*#REF!</f>
        <v>#REF!</v>
      </c>
      <c r="FG29" s="51" t="e">
        <f>IF(ISERROR(SEARCH("",#REF!))=FALSE,1,0)*100*#REF!</f>
        <v>#REF!</v>
      </c>
      <c r="FH29" s="51" t="e">
        <f>IF(ISERROR(SEARCH("",#REF!))=FALSE,1,0)*100*#REF!</f>
        <v>#REF!</v>
      </c>
      <c r="FI29" s="51" t="e">
        <f>IF(ISERROR(SEARCH("",#REF!))=FALSE,1,0)*100*#REF!</f>
        <v>#REF!</v>
      </c>
      <c r="FJ29" s="51" t="e">
        <f>IF(ISERROR(SEARCH("",#REF!))=FALSE,1,0)*100*#REF!</f>
        <v>#REF!</v>
      </c>
      <c r="FK29" s="51" t="e">
        <f>IF(ISERROR(SEARCH("",#REF!))=FALSE,1,0)*100*#REF!</f>
        <v>#REF!</v>
      </c>
      <c r="FL29" s="51" t="e">
        <f>IF(ISERROR(SEARCH("",#REF!))=FALSE,1,0)*100*#REF!</f>
        <v>#REF!</v>
      </c>
      <c r="FM29" s="51" t="e">
        <f>IF(ISERROR(SEARCH("",#REF!))=FALSE,1,0)*100*#REF!</f>
        <v>#REF!</v>
      </c>
      <c r="FN29" s="51" t="e">
        <f>IF(ISERROR(SEARCH("",#REF!))=FALSE,1,0)*100*#REF!</f>
        <v>#REF!</v>
      </c>
      <c r="FO29" s="51" t="e">
        <f>IF(ISERROR(SEARCH("",#REF!))=FALSE,1,0)*100*#REF!</f>
        <v>#REF!</v>
      </c>
      <c r="FP29" s="51" t="e">
        <f>IF(ISERROR(SEARCH("",#REF!))=FALSE,1,0)*100*#REF!</f>
        <v>#REF!</v>
      </c>
      <c r="FQ29" s="57" t="str">
        <f t="shared" si="2"/>
        <v/>
      </c>
      <c r="FR29" s="57" t="str">
        <f t="shared" si="9"/>
        <v/>
      </c>
      <c r="FS29" s="58" t="e">
        <f>IF((COUNTIF($C29:$AF29,"&lt;60"))+(COUNTIF(#REF!,"=不及"))&gt;0,"",FR29)</f>
        <v>#REF!</v>
      </c>
      <c r="FT29" s="59" t="str">
        <f t="shared" si="10"/>
        <v/>
      </c>
      <c r="FU29" s="66" t="str">
        <f t="shared" si="11"/>
        <v/>
      </c>
      <c r="FV29" s="68"/>
    </row>
    <row r="30" spans="1:178">
      <c r="A30" s="23">
        <v>25</v>
      </c>
      <c r="B30" s="21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32"/>
      <c r="T30" s="32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8"/>
      <c r="AG30" s="49">
        <f t="shared" ref="AG30:BJ30" si="52">C30*C$5</f>
        <v>0</v>
      </c>
      <c r="AH30" s="49">
        <f t="shared" si="52"/>
        <v>0</v>
      </c>
      <c r="AI30" s="49">
        <f t="shared" si="52"/>
        <v>0</v>
      </c>
      <c r="AJ30" s="49">
        <f t="shared" si="52"/>
        <v>0</v>
      </c>
      <c r="AK30" s="49">
        <f t="shared" si="52"/>
        <v>0</v>
      </c>
      <c r="AL30" s="49">
        <f t="shared" si="52"/>
        <v>0</v>
      </c>
      <c r="AM30" s="49">
        <f t="shared" si="52"/>
        <v>0</v>
      </c>
      <c r="AN30" s="49">
        <f t="shared" si="52"/>
        <v>0</v>
      </c>
      <c r="AO30" s="49">
        <f t="shared" si="52"/>
        <v>0</v>
      </c>
      <c r="AP30" s="49">
        <f t="shared" si="52"/>
        <v>0</v>
      </c>
      <c r="AQ30" s="49">
        <f t="shared" si="52"/>
        <v>0</v>
      </c>
      <c r="AR30" s="49">
        <f t="shared" si="52"/>
        <v>0</v>
      </c>
      <c r="AS30" s="49">
        <f t="shared" si="52"/>
        <v>0</v>
      </c>
      <c r="AT30" s="49">
        <f t="shared" si="52"/>
        <v>0</v>
      </c>
      <c r="AU30" s="49">
        <f t="shared" si="52"/>
        <v>0</v>
      </c>
      <c r="AV30" s="49">
        <f t="shared" si="52"/>
        <v>0</v>
      </c>
      <c r="AW30" s="49">
        <f t="shared" si="52"/>
        <v>0</v>
      </c>
      <c r="AX30" s="49">
        <f t="shared" si="52"/>
        <v>0</v>
      </c>
      <c r="AY30" s="49">
        <f t="shared" si="52"/>
        <v>0</v>
      </c>
      <c r="AZ30" s="49">
        <f t="shared" si="52"/>
        <v>0</v>
      </c>
      <c r="BA30" s="49">
        <f t="shared" si="52"/>
        <v>0</v>
      </c>
      <c r="BB30" s="49">
        <f t="shared" si="52"/>
        <v>0</v>
      </c>
      <c r="BC30" s="49">
        <f t="shared" si="52"/>
        <v>0</v>
      </c>
      <c r="BD30" s="49">
        <f t="shared" si="52"/>
        <v>0</v>
      </c>
      <c r="BE30" s="49">
        <f t="shared" si="52"/>
        <v>0</v>
      </c>
      <c r="BF30" s="49">
        <f t="shared" si="52"/>
        <v>0</v>
      </c>
      <c r="BG30" s="49">
        <f t="shared" si="52"/>
        <v>0</v>
      </c>
      <c r="BH30" s="49">
        <f t="shared" si="52"/>
        <v>0</v>
      </c>
      <c r="BI30" s="49">
        <f t="shared" si="52"/>
        <v>0</v>
      </c>
      <c r="BJ30" s="49">
        <f t="shared" si="52"/>
        <v>0</v>
      </c>
      <c r="BK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0" s="51">
        <f t="shared" ref="CY30:FJ30" si="53">IF(ISERROR(SEARCH("",C30))=FALSE,1,0)*100*C$5</f>
        <v>0</v>
      </c>
      <c r="CZ30" s="51">
        <f t="shared" si="53"/>
        <v>0</v>
      </c>
      <c r="DA30" s="51">
        <f t="shared" si="53"/>
        <v>0</v>
      </c>
      <c r="DB30" s="51">
        <f t="shared" si="53"/>
        <v>0</v>
      </c>
      <c r="DC30" s="51">
        <f t="shared" si="53"/>
        <v>0</v>
      </c>
      <c r="DD30" s="51">
        <f t="shared" si="53"/>
        <v>0</v>
      </c>
      <c r="DE30" s="51">
        <f t="shared" si="53"/>
        <v>0</v>
      </c>
      <c r="DF30" s="51">
        <f t="shared" si="53"/>
        <v>0</v>
      </c>
      <c r="DG30" s="51">
        <f t="shared" si="53"/>
        <v>0</v>
      </c>
      <c r="DH30" s="51">
        <f t="shared" si="53"/>
        <v>0</v>
      </c>
      <c r="DI30" s="51">
        <f t="shared" si="53"/>
        <v>0</v>
      </c>
      <c r="DJ30" s="51">
        <f t="shared" si="53"/>
        <v>0</v>
      </c>
      <c r="DK30" s="51">
        <f t="shared" si="53"/>
        <v>0</v>
      </c>
      <c r="DL30" s="51">
        <f t="shared" si="53"/>
        <v>0</v>
      </c>
      <c r="DM30" s="51">
        <f t="shared" si="53"/>
        <v>0</v>
      </c>
      <c r="DN30" s="51">
        <f t="shared" si="53"/>
        <v>0</v>
      </c>
      <c r="DO30" s="51">
        <f t="shared" si="53"/>
        <v>0</v>
      </c>
      <c r="DP30" s="51">
        <f t="shared" si="53"/>
        <v>0</v>
      </c>
      <c r="DQ30" s="51">
        <f t="shared" si="53"/>
        <v>0</v>
      </c>
      <c r="DR30" s="51">
        <f t="shared" si="53"/>
        <v>0</v>
      </c>
      <c r="DS30" s="51">
        <f t="shared" si="53"/>
        <v>0</v>
      </c>
      <c r="DT30" s="51">
        <f t="shared" si="53"/>
        <v>0</v>
      </c>
      <c r="DU30" s="51">
        <f t="shared" si="53"/>
        <v>0</v>
      </c>
      <c r="DV30" s="51">
        <f t="shared" si="53"/>
        <v>0</v>
      </c>
      <c r="DW30" s="51">
        <f t="shared" si="53"/>
        <v>0</v>
      </c>
      <c r="DX30" s="51">
        <f t="shared" si="53"/>
        <v>0</v>
      </c>
      <c r="DY30" s="51">
        <f t="shared" si="53"/>
        <v>0</v>
      </c>
      <c r="DZ30" s="51">
        <f t="shared" si="53"/>
        <v>0</v>
      </c>
      <c r="EA30" s="51">
        <f t="shared" si="53"/>
        <v>0</v>
      </c>
      <c r="EB30" s="51">
        <f t="shared" si="53"/>
        <v>0</v>
      </c>
      <c r="EC30" s="51" t="e">
        <f>IF(ISERROR(SEARCH("",#REF!))=FALSE,1,0)*100*#REF!</f>
        <v>#REF!</v>
      </c>
      <c r="ED30" s="51" t="e">
        <f>IF(ISERROR(SEARCH("",#REF!))=FALSE,1,0)*100*#REF!</f>
        <v>#REF!</v>
      </c>
      <c r="EE30" s="51" t="e">
        <f>IF(ISERROR(SEARCH("",#REF!))=FALSE,1,0)*100*#REF!</f>
        <v>#REF!</v>
      </c>
      <c r="EF30" s="51" t="e">
        <f>IF(ISERROR(SEARCH("",#REF!))=FALSE,1,0)*100*#REF!</f>
        <v>#REF!</v>
      </c>
      <c r="EG30" s="51" t="e">
        <f>IF(ISERROR(SEARCH("",#REF!))=FALSE,1,0)*100*#REF!</f>
        <v>#REF!</v>
      </c>
      <c r="EH30" s="51" t="e">
        <f>IF(ISERROR(SEARCH("",#REF!))=FALSE,1,0)*100*#REF!</f>
        <v>#REF!</v>
      </c>
      <c r="EI30" s="51" t="e">
        <f>IF(ISERROR(SEARCH("",#REF!))=FALSE,1,0)*100*#REF!</f>
        <v>#REF!</v>
      </c>
      <c r="EJ30" s="51" t="e">
        <f>IF(ISERROR(SEARCH("",#REF!))=FALSE,1,0)*100*#REF!</f>
        <v>#REF!</v>
      </c>
      <c r="EK30" s="51" t="e">
        <f>IF(ISERROR(SEARCH("",#REF!))=FALSE,1,0)*100*#REF!</f>
        <v>#REF!</v>
      </c>
      <c r="EL30" s="51" t="e">
        <f>IF(ISERROR(SEARCH("",#REF!))=FALSE,1,0)*100*#REF!</f>
        <v>#REF!</v>
      </c>
      <c r="EM30" s="51" t="e">
        <f>IF(ISERROR(SEARCH("",#REF!))=FALSE,1,0)*100*#REF!</f>
        <v>#REF!</v>
      </c>
      <c r="EN30" s="51" t="e">
        <f>IF(ISERROR(SEARCH("",#REF!))=FALSE,1,0)*100*#REF!</f>
        <v>#REF!</v>
      </c>
      <c r="EO30" s="51" t="e">
        <f>IF(ISERROR(SEARCH("",#REF!))=FALSE,1,0)*100*#REF!</f>
        <v>#REF!</v>
      </c>
      <c r="EP30" s="51" t="e">
        <f>IF(ISERROR(SEARCH("",#REF!))=FALSE,1,0)*100*#REF!</f>
        <v>#REF!</v>
      </c>
      <c r="EQ30" s="51" t="e">
        <f>IF(ISERROR(SEARCH("",#REF!))=FALSE,1,0)*100*#REF!</f>
        <v>#REF!</v>
      </c>
      <c r="ER30" s="51" t="e">
        <f>IF(ISERROR(SEARCH("",#REF!))=FALSE,1,0)*100*#REF!</f>
        <v>#REF!</v>
      </c>
      <c r="ES30" s="51" t="e">
        <f>IF(ISERROR(SEARCH("",#REF!))=FALSE,1,0)*100*#REF!</f>
        <v>#REF!</v>
      </c>
      <c r="ET30" s="51" t="e">
        <f>IF(ISERROR(SEARCH("",#REF!))=FALSE,1,0)*100*#REF!</f>
        <v>#REF!</v>
      </c>
      <c r="EU30" s="51" t="e">
        <f>IF(ISERROR(SEARCH("",#REF!))=FALSE,1,0)*100*#REF!</f>
        <v>#REF!</v>
      </c>
      <c r="EV30" s="51" t="e">
        <f>IF(ISERROR(SEARCH("",#REF!))=FALSE,1,0)*100*#REF!</f>
        <v>#REF!</v>
      </c>
      <c r="EW30" s="51" t="e">
        <f>IF(ISERROR(SEARCH("",#REF!))=FALSE,1,0)*100*#REF!</f>
        <v>#REF!</v>
      </c>
      <c r="EX30" s="51" t="e">
        <f>IF(ISERROR(SEARCH("",#REF!))=FALSE,1,0)*100*#REF!</f>
        <v>#REF!</v>
      </c>
      <c r="EY30" s="51" t="e">
        <f>IF(ISERROR(SEARCH("",#REF!))=FALSE,1,0)*100*#REF!</f>
        <v>#REF!</v>
      </c>
      <c r="EZ30" s="51" t="e">
        <f>IF(ISERROR(SEARCH("",#REF!))=FALSE,1,0)*100*#REF!</f>
        <v>#REF!</v>
      </c>
      <c r="FA30" s="51" t="e">
        <f>IF(ISERROR(SEARCH("",#REF!))=FALSE,1,0)*100*#REF!</f>
        <v>#REF!</v>
      </c>
      <c r="FB30" s="51" t="e">
        <f>IF(ISERROR(SEARCH("",#REF!))=FALSE,1,0)*100*#REF!</f>
        <v>#REF!</v>
      </c>
      <c r="FC30" s="51" t="e">
        <f>IF(ISERROR(SEARCH("",#REF!))=FALSE,1,0)*100*#REF!</f>
        <v>#REF!</v>
      </c>
      <c r="FD30" s="51" t="e">
        <f>IF(ISERROR(SEARCH("",#REF!))=FALSE,1,0)*100*#REF!</f>
        <v>#REF!</v>
      </c>
      <c r="FE30" s="51" t="e">
        <f>IF(ISERROR(SEARCH("",#REF!))=FALSE,1,0)*100*#REF!</f>
        <v>#REF!</v>
      </c>
      <c r="FF30" s="51" t="e">
        <f>IF(ISERROR(SEARCH("",#REF!))=FALSE,1,0)*100*#REF!</f>
        <v>#REF!</v>
      </c>
      <c r="FG30" s="51" t="e">
        <f>IF(ISERROR(SEARCH("",#REF!))=FALSE,1,0)*100*#REF!</f>
        <v>#REF!</v>
      </c>
      <c r="FH30" s="51" t="e">
        <f>IF(ISERROR(SEARCH("",#REF!))=FALSE,1,0)*100*#REF!</f>
        <v>#REF!</v>
      </c>
      <c r="FI30" s="51" t="e">
        <f>IF(ISERROR(SEARCH("",#REF!))=FALSE,1,0)*100*#REF!</f>
        <v>#REF!</v>
      </c>
      <c r="FJ30" s="51" t="e">
        <f>IF(ISERROR(SEARCH("",#REF!))=FALSE,1,0)*100*#REF!</f>
        <v>#REF!</v>
      </c>
      <c r="FK30" s="51" t="e">
        <f>IF(ISERROR(SEARCH("",#REF!))=FALSE,1,0)*100*#REF!</f>
        <v>#REF!</v>
      </c>
      <c r="FL30" s="51" t="e">
        <f>IF(ISERROR(SEARCH("",#REF!))=FALSE,1,0)*100*#REF!</f>
        <v>#REF!</v>
      </c>
      <c r="FM30" s="51" t="e">
        <f>IF(ISERROR(SEARCH("",#REF!))=FALSE,1,0)*100*#REF!</f>
        <v>#REF!</v>
      </c>
      <c r="FN30" s="51" t="e">
        <f>IF(ISERROR(SEARCH("",#REF!))=FALSE,1,0)*100*#REF!</f>
        <v>#REF!</v>
      </c>
      <c r="FO30" s="51" t="e">
        <f>IF(ISERROR(SEARCH("",#REF!))=FALSE,1,0)*100*#REF!</f>
        <v>#REF!</v>
      </c>
      <c r="FP30" s="51" t="e">
        <f>IF(ISERROR(SEARCH("",#REF!))=FALSE,1,0)*100*#REF!</f>
        <v>#REF!</v>
      </c>
      <c r="FQ30" s="57" t="str">
        <f t="shared" si="2"/>
        <v/>
      </c>
      <c r="FR30" s="57" t="str">
        <f t="shared" si="9"/>
        <v/>
      </c>
      <c r="FS30" s="58" t="e">
        <f>IF((COUNTIF($C30:$AF30,"&lt;60"))+(COUNTIF(#REF!,"=不及"))&gt;0,"",FR30)</f>
        <v>#REF!</v>
      </c>
      <c r="FT30" s="59" t="str">
        <f t="shared" si="10"/>
        <v/>
      </c>
      <c r="FU30" s="66" t="str">
        <f t="shared" si="11"/>
        <v/>
      </c>
      <c r="FV30" s="68"/>
    </row>
    <row r="31" spans="1:178">
      <c r="A31" s="23">
        <v>26</v>
      </c>
      <c r="B31" s="21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32"/>
      <c r="T31" s="32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8"/>
      <c r="AG31" s="49">
        <f t="shared" ref="AG31:BJ31" si="54">C31*C$5</f>
        <v>0</v>
      </c>
      <c r="AH31" s="49">
        <f t="shared" si="54"/>
        <v>0</v>
      </c>
      <c r="AI31" s="49">
        <f t="shared" si="54"/>
        <v>0</v>
      </c>
      <c r="AJ31" s="49">
        <f t="shared" si="54"/>
        <v>0</v>
      </c>
      <c r="AK31" s="49">
        <f t="shared" si="54"/>
        <v>0</v>
      </c>
      <c r="AL31" s="49">
        <f t="shared" si="54"/>
        <v>0</v>
      </c>
      <c r="AM31" s="49">
        <f t="shared" si="54"/>
        <v>0</v>
      </c>
      <c r="AN31" s="49">
        <f t="shared" si="54"/>
        <v>0</v>
      </c>
      <c r="AO31" s="49">
        <f t="shared" si="54"/>
        <v>0</v>
      </c>
      <c r="AP31" s="49">
        <f t="shared" si="54"/>
        <v>0</v>
      </c>
      <c r="AQ31" s="49">
        <f t="shared" si="54"/>
        <v>0</v>
      </c>
      <c r="AR31" s="49">
        <f t="shared" si="54"/>
        <v>0</v>
      </c>
      <c r="AS31" s="49">
        <f t="shared" si="54"/>
        <v>0</v>
      </c>
      <c r="AT31" s="49">
        <f t="shared" si="54"/>
        <v>0</v>
      </c>
      <c r="AU31" s="49">
        <f t="shared" si="54"/>
        <v>0</v>
      </c>
      <c r="AV31" s="49">
        <f t="shared" si="54"/>
        <v>0</v>
      </c>
      <c r="AW31" s="49">
        <f t="shared" si="54"/>
        <v>0</v>
      </c>
      <c r="AX31" s="49">
        <f t="shared" si="54"/>
        <v>0</v>
      </c>
      <c r="AY31" s="49">
        <f t="shared" si="54"/>
        <v>0</v>
      </c>
      <c r="AZ31" s="49">
        <f t="shared" si="54"/>
        <v>0</v>
      </c>
      <c r="BA31" s="49">
        <f t="shared" si="54"/>
        <v>0</v>
      </c>
      <c r="BB31" s="49">
        <f t="shared" si="54"/>
        <v>0</v>
      </c>
      <c r="BC31" s="49">
        <f t="shared" si="54"/>
        <v>0</v>
      </c>
      <c r="BD31" s="49">
        <f t="shared" si="54"/>
        <v>0</v>
      </c>
      <c r="BE31" s="49">
        <f t="shared" si="54"/>
        <v>0</v>
      </c>
      <c r="BF31" s="49">
        <f t="shared" si="54"/>
        <v>0</v>
      </c>
      <c r="BG31" s="49">
        <f t="shared" si="54"/>
        <v>0</v>
      </c>
      <c r="BH31" s="49">
        <f t="shared" si="54"/>
        <v>0</v>
      </c>
      <c r="BI31" s="49">
        <f t="shared" si="54"/>
        <v>0</v>
      </c>
      <c r="BJ31" s="49">
        <f t="shared" si="54"/>
        <v>0</v>
      </c>
      <c r="BK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1" s="51">
        <f t="shared" ref="CY31:FJ31" si="55">IF(ISERROR(SEARCH("",C31))=FALSE,1,0)*100*C$5</f>
        <v>0</v>
      </c>
      <c r="CZ31" s="51">
        <f t="shared" si="55"/>
        <v>0</v>
      </c>
      <c r="DA31" s="51">
        <f t="shared" si="55"/>
        <v>0</v>
      </c>
      <c r="DB31" s="51">
        <f t="shared" si="55"/>
        <v>0</v>
      </c>
      <c r="DC31" s="51">
        <f t="shared" si="55"/>
        <v>0</v>
      </c>
      <c r="DD31" s="51">
        <f t="shared" si="55"/>
        <v>0</v>
      </c>
      <c r="DE31" s="51">
        <f t="shared" si="55"/>
        <v>0</v>
      </c>
      <c r="DF31" s="51">
        <f t="shared" si="55"/>
        <v>0</v>
      </c>
      <c r="DG31" s="51">
        <f t="shared" si="55"/>
        <v>0</v>
      </c>
      <c r="DH31" s="51">
        <f t="shared" si="55"/>
        <v>0</v>
      </c>
      <c r="DI31" s="51">
        <f t="shared" si="55"/>
        <v>0</v>
      </c>
      <c r="DJ31" s="51">
        <f t="shared" si="55"/>
        <v>0</v>
      </c>
      <c r="DK31" s="51">
        <f t="shared" si="55"/>
        <v>0</v>
      </c>
      <c r="DL31" s="51">
        <f t="shared" si="55"/>
        <v>0</v>
      </c>
      <c r="DM31" s="51">
        <f t="shared" si="55"/>
        <v>0</v>
      </c>
      <c r="DN31" s="51">
        <f t="shared" si="55"/>
        <v>0</v>
      </c>
      <c r="DO31" s="51">
        <f t="shared" si="55"/>
        <v>0</v>
      </c>
      <c r="DP31" s="51">
        <f t="shared" si="55"/>
        <v>0</v>
      </c>
      <c r="DQ31" s="51">
        <f t="shared" si="55"/>
        <v>0</v>
      </c>
      <c r="DR31" s="51">
        <f t="shared" si="55"/>
        <v>0</v>
      </c>
      <c r="DS31" s="51">
        <f t="shared" si="55"/>
        <v>0</v>
      </c>
      <c r="DT31" s="51">
        <f t="shared" si="55"/>
        <v>0</v>
      </c>
      <c r="DU31" s="51">
        <f t="shared" si="55"/>
        <v>0</v>
      </c>
      <c r="DV31" s="51">
        <f t="shared" si="55"/>
        <v>0</v>
      </c>
      <c r="DW31" s="51">
        <f t="shared" si="55"/>
        <v>0</v>
      </c>
      <c r="DX31" s="51">
        <f t="shared" si="55"/>
        <v>0</v>
      </c>
      <c r="DY31" s="51">
        <f t="shared" si="55"/>
        <v>0</v>
      </c>
      <c r="DZ31" s="51">
        <f t="shared" si="55"/>
        <v>0</v>
      </c>
      <c r="EA31" s="51">
        <f t="shared" si="55"/>
        <v>0</v>
      </c>
      <c r="EB31" s="51">
        <f t="shared" si="55"/>
        <v>0</v>
      </c>
      <c r="EC31" s="51" t="e">
        <f>IF(ISERROR(SEARCH("",#REF!))=FALSE,1,0)*100*#REF!</f>
        <v>#REF!</v>
      </c>
      <c r="ED31" s="51" t="e">
        <f>IF(ISERROR(SEARCH("",#REF!))=FALSE,1,0)*100*#REF!</f>
        <v>#REF!</v>
      </c>
      <c r="EE31" s="51" t="e">
        <f>IF(ISERROR(SEARCH("",#REF!))=FALSE,1,0)*100*#REF!</f>
        <v>#REF!</v>
      </c>
      <c r="EF31" s="51" t="e">
        <f>IF(ISERROR(SEARCH("",#REF!))=FALSE,1,0)*100*#REF!</f>
        <v>#REF!</v>
      </c>
      <c r="EG31" s="51" t="e">
        <f>IF(ISERROR(SEARCH("",#REF!))=FALSE,1,0)*100*#REF!</f>
        <v>#REF!</v>
      </c>
      <c r="EH31" s="51" t="e">
        <f>IF(ISERROR(SEARCH("",#REF!))=FALSE,1,0)*100*#REF!</f>
        <v>#REF!</v>
      </c>
      <c r="EI31" s="51" t="e">
        <f>IF(ISERROR(SEARCH("",#REF!))=FALSE,1,0)*100*#REF!</f>
        <v>#REF!</v>
      </c>
      <c r="EJ31" s="51" t="e">
        <f>IF(ISERROR(SEARCH("",#REF!))=FALSE,1,0)*100*#REF!</f>
        <v>#REF!</v>
      </c>
      <c r="EK31" s="51" t="e">
        <f>IF(ISERROR(SEARCH("",#REF!))=FALSE,1,0)*100*#REF!</f>
        <v>#REF!</v>
      </c>
      <c r="EL31" s="51" t="e">
        <f>IF(ISERROR(SEARCH("",#REF!))=FALSE,1,0)*100*#REF!</f>
        <v>#REF!</v>
      </c>
      <c r="EM31" s="51" t="e">
        <f>IF(ISERROR(SEARCH("",#REF!))=FALSE,1,0)*100*#REF!</f>
        <v>#REF!</v>
      </c>
      <c r="EN31" s="51" t="e">
        <f>IF(ISERROR(SEARCH("",#REF!))=FALSE,1,0)*100*#REF!</f>
        <v>#REF!</v>
      </c>
      <c r="EO31" s="51" t="e">
        <f>IF(ISERROR(SEARCH("",#REF!))=FALSE,1,0)*100*#REF!</f>
        <v>#REF!</v>
      </c>
      <c r="EP31" s="51" t="e">
        <f>IF(ISERROR(SEARCH("",#REF!))=FALSE,1,0)*100*#REF!</f>
        <v>#REF!</v>
      </c>
      <c r="EQ31" s="51" t="e">
        <f>IF(ISERROR(SEARCH("",#REF!))=FALSE,1,0)*100*#REF!</f>
        <v>#REF!</v>
      </c>
      <c r="ER31" s="51" t="e">
        <f>IF(ISERROR(SEARCH("",#REF!))=FALSE,1,0)*100*#REF!</f>
        <v>#REF!</v>
      </c>
      <c r="ES31" s="51" t="e">
        <f>IF(ISERROR(SEARCH("",#REF!))=FALSE,1,0)*100*#REF!</f>
        <v>#REF!</v>
      </c>
      <c r="ET31" s="51" t="e">
        <f>IF(ISERROR(SEARCH("",#REF!))=FALSE,1,0)*100*#REF!</f>
        <v>#REF!</v>
      </c>
      <c r="EU31" s="51" t="e">
        <f>IF(ISERROR(SEARCH("",#REF!))=FALSE,1,0)*100*#REF!</f>
        <v>#REF!</v>
      </c>
      <c r="EV31" s="51" t="e">
        <f>IF(ISERROR(SEARCH("",#REF!))=FALSE,1,0)*100*#REF!</f>
        <v>#REF!</v>
      </c>
      <c r="EW31" s="51" t="e">
        <f>IF(ISERROR(SEARCH("",#REF!))=FALSE,1,0)*100*#REF!</f>
        <v>#REF!</v>
      </c>
      <c r="EX31" s="51" t="e">
        <f>IF(ISERROR(SEARCH("",#REF!))=FALSE,1,0)*100*#REF!</f>
        <v>#REF!</v>
      </c>
      <c r="EY31" s="51" t="e">
        <f>IF(ISERROR(SEARCH("",#REF!))=FALSE,1,0)*100*#REF!</f>
        <v>#REF!</v>
      </c>
      <c r="EZ31" s="51" t="e">
        <f>IF(ISERROR(SEARCH("",#REF!))=FALSE,1,0)*100*#REF!</f>
        <v>#REF!</v>
      </c>
      <c r="FA31" s="51" t="e">
        <f>IF(ISERROR(SEARCH("",#REF!))=FALSE,1,0)*100*#REF!</f>
        <v>#REF!</v>
      </c>
      <c r="FB31" s="51" t="e">
        <f>IF(ISERROR(SEARCH("",#REF!))=FALSE,1,0)*100*#REF!</f>
        <v>#REF!</v>
      </c>
      <c r="FC31" s="51" t="e">
        <f>IF(ISERROR(SEARCH("",#REF!))=FALSE,1,0)*100*#REF!</f>
        <v>#REF!</v>
      </c>
      <c r="FD31" s="51" t="e">
        <f>IF(ISERROR(SEARCH("",#REF!))=FALSE,1,0)*100*#REF!</f>
        <v>#REF!</v>
      </c>
      <c r="FE31" s="51" t="e">
        <f>IF(ISERROR(SEARCH("",#REF!))=FALSE,1,0)*100*#REF!</f>
        <v>#REF!</v>
      </c>
      <c r="FF31" s="51" t="e">
        <f>IF(ISERROR(SEARCH("",#REF!))=FALSE,1,0)*100*#REF!</f>
        <v>#REF!</v>
      </c>
      <c r="FG31" s="51" t="e">
        <f>IF(ISERROR(SEARCH("",#REF!))=FALSE,1,0)*100*#REF!</f>
        <v>#REF!</v>
      </c>
      <c r="FH31" s="51" t="e">
        <f>IF(ISERROR(SEARCH("",#REF!))=FALSE,1,0)*100*#REF!</f>
        <v>#REF!</v>
      </c>
      <c r="FI31" s="51" t="e">
        <f>IF(ISERROR(SEARCH("",#REF!))=FALSE,1,0)*100*#REF!</f>
        <v>#REF!</v>
      </c>
      <c r="FJ31" s="51" t="e">
        <f>IF(ISERROR(SEARCH("",#REF!))=FALSE,1,0)*100*#REF!</f>
        <v>#REF!</v>
      </c>
      <c r="FK31" s="51" t="e">
        <f>IF(ISERROR(SEARCH("",#REF!))=FALSE,1,0)*100*#REF!</f>
        <v>#REF!</v>
      </c>
      <c r="FL31" s="51" t="e">
        <f>IF(ISERROR(SEARCH("",#REF!))=FALSE,1,0)*100*#REF!</f>
        <v>#REF!</v>
      </c>
      <c r="FM31" s="51" t="e">
        <f>IF(ISERROR(SEARCH("",#REF!))=FALSE,1,0)*100*#REF!</f>
        <v>#REF!</v>
      </c>
      <c r="FN31" s="51" t="e">
        <f>IF(ISERROR(SEARCH("",#REF!))=FALSE,1,0)*100*#REF!</f>
        <v>#REF!</v>
      </c>
      <c r="FO31" s="51" t="e">
        <f>IF(ISERROR(SEARCH("",#REF!))=FALSE,1,0)*100*#REF!</f>
        <v>#REF!</v>
      </c>
      <c r="FP31" s="51" t="e">
        <f>IF(ISERROR(SEARCH("",#REF!))=FALSE,1,0)*100*#REF!</f>
        <v>#REF!</v>
      </c>
      <c r="FQ31" s="57" t="str">
        <f t="shared" si="2"/>
        <v/>
      </c>
      <c r="FR31" s="57" t="str">
        <f t="shared" si="9"/>
        <v/>
      </c>
      <c r="FS31" s="58" t="e">
        <f>IF((COUNTIF($C31:$AF31,"&lt;60"))+(COUNTIF(#REF!,"=不及"))&gt;0,"",FR31)</f>
        <v>#REF!</v>
      </c>
      <c r="FT31" s="59" t="str">
        <f t="shared" si="10"/>
        <v/>
      </c>
      <c r="FU31" s="66" t="str">
        <f t="shared" si="11"/>
        <v/>
      </c>
      <c r="FV31" s="68"/>
    </row>
    <row r="32" spans="1:178">
      <c r="A32" s="23">
        <v>27</v>
      </c>
      <c r="B32" s="21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32"/>
      <c r="T32" s="32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8"/>
      <c r="AG32" s="49">
        <f t="shared" ref="AG32:BJ32" si="56">C32*C$5</f>
        <v>0</v>
      </c>
      <c r="AH32" s="49">
        <f t="shared" si="56"/>
        <v>0</v>
      </c>
      <c r="AI32" s="49">
        <f t="shared" si="56"/>
        <v>0</v>
      </c>
      <c r="AJ32" s="49">
        <f t="shared" si="56"/>
        <v>0</v>
      </c>
      <c r="AK32" s="49">
        <f t="shared" si="56"/>
        <v>0</v>
      </c>
      <c r="AL32" s="49">
        <f t="shared" si="56"/>
        <v>0</v>
      </c>
      <c r="AM32" s="49">
        <f t="shared" si="56"/>
        <v>0</v>
      </c>
      <c r="AN32" s="49">
        <f t="shared" si="56"/>
        <v>0</v>
      </c>
      <c r="AO32" s="49">
        <f t="shared" si="56"/>
        <v>0</v>
      </c>
      <c r="AP32" s="49">
        <f t="shared" si="56"/>
        <v>0</v>
      </c>
      <c r="AQ32" s="49">
        <f t="shared" si="56"/>
        <v>0</v>
      </c>
      <c r="AR32" s="49">
        <f t="shared" si="56"/>
        <v>0</v>
      </c>
      <c r="AS32" s="49">
        <f t="shared" si="56"/>
        <v>0</v>
      </c>
      <c r="AT32" s="49">
        <f t="shared" si="56"/>
        <v>0</v>
      </c>
      <c r="AU32" s="49">
        <f t="shared" si="56"/>
        <v>0</v>
      </c>
      <c r="AV32" s="49">
        <f t="shared" si="56"/>
        <v>0</v>
      </c>
      <c r="AW32" s="49">
        <f t="shared" si="56"/>
        <v>0</v>
      </c>
      <c r="AX32" s="49">
        <f t="shared" si="56"/>
        <v>0</v>
      </c>
      <c r="AY32" s="49">
        <f t="shared" si="56"/>
        <v>0</v>
      </c>
      <c r="AZ32" s="49">
        <f t="shared" si="56"/>
        <v>0</v>
      </c>
      <c r="BA32" s="49">
        <f t="shared" si="56"/>
        <v>0</v>
      </c>
      <c r="BB32" s="49">
        <f t="shared" si="56"/>
        <v>0</v>
      </c>
      <c r="BC32" s="49">
        <f t="shared" si="56"/>
        <v>0</v>
      </c>
      <c r="BD32" s="49">
        <f t="shared" si="56"/>
        <v>0</v>
      </c>
      <c r="BE32" s="49">
        <f t="shared" si="56"/>
        <v>0</v>
      </c>
      <c r="BF32" s="49">
        <f t="shared" si="56"/>
        <v>0</v>
      </c>
      <c r="BG32" s="49">
        <f t="shared" si="56"/>
        <v>0</v>
      </c>
      <c r="BH32" s="49">
        <f t="shared" si="56"/>
        <v>0</v>
      </c>
      <c r="BI32" s="49">
        <f t="shared" si="56"/>
        <v>0</v>
      </c>
      <c r="BJ32" s="49">
        <f t="shared" si="56"/>
        <v>0</v>
      </c>
      <c r="BK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2" s="51">
        <f t="shared" ref="CY32:FJ32" si="57">IF(ISERROR(SEARCH("",C32))=FALSE,1,0)*100*C$5</f>
        <v>0</v>
      </c>
      <c r="CZ32" s="51">
        <f t="shared" si="57"/>
        <v>0</v>
      </c>
      <c r="DA32" s="51">
        <f t="shared" si="57"/>
        <v>0</v>
      </c>
      <c r="DB32" s="51">
        <f t="shared" si="57"/>
        <v>0</v>
      </c>
      <c r="DC32" s="51">
        <f t="shared" si="57"/>
        <v>0</v>
      </c>
      <c r="DD32" s="51">
        <f t="shared" si="57"/>
        <v>0</v>
      </c>
      <c r="DE32" s="51">
        <f t="shared" si="57"/>
        <v>0</v>
      </c>
      <c r="DF32" s="51">
        <f t="shared" si="57"/>
        <v>0</v>
      </c>
      <c r="DG32" s="51">
        <f t="shared" si="57"/>
        <v>0</v>
      </c>
      <c r="DH32" s="51">
        <f t="shared" si="57"/>
        <v>0</v>
      </c>
      <c r="DI32" s="51">
        <f t="shared" si="57"/>
        <v>0</v>
      </c>
      <c r="DJ32" s="51">
        <f t="shared" si="57"/>
        <v>0</v>
      </c>
      <c r="DK32" s="51">
        <f t="shared" si="57"/>
        <v>0</v>
      </c>
      <c r="DL32" s="51">
        <f t="shared" si="57"/>
        <v>0</v>
      </c>
      <c r="DM32" s="51">
        <f t="shared" si="57"/>
        <v>0</v>
      </c>
      <c r="DN32" s="51">
        <f t="shared" si="57"/>
        <v>0</v>
      </c>
      <c r="DO32" s="51">
        <f t="shared" si="57"/>
        <v>0</v>
      </c>
      <c r="DP32" s="51">
        <f t="shared" si="57"/>
        <v>0</v>
      </c>
      <c r="DQ32" s="51">
        <f t="shared" si="57"/>
        <v>0</v>
      </c>
      <c r="DR32" s="51">
        <f t="shared" si="57"/>
        <v>0</v>
      </c>
      <c r="DS32" s="51">
        <f t="shared" si="57"/>
        <v>0</v>
      </c>
      <c r="DT32" s="51">
        <f t="shared" si="57"/>
        <v>0</v>
      </c>
      <c r="DU32" s="51">
        <f t="shared" si="57"/>
        <v>0</v>
      </c>
      <c r="DV32" s="51">
        <f t="shared" si="57"/>
        <v>0</v>
      </c>
      <c r="DW32" s="51">
        <f t="shared" si="57"/>
        <v>0</v>
      </c>
      <c r="DX32" s="51">
        <f t="shared" si="57"/>
        <v>0</v>
      </c>
      <c r="DY32" s="51">
        <f t="shared" si="57"/>
        <v>0</v>
      </c>
      <c r="DZ32" s="51">
        <f t="shared" si="57"/>
        <v>0</v>
      </c>
      <c r="EA32" s="51">
        <f t="shared" si="57"/>
        <v>0</v>
      </c>
      <c r="EB32" s="51">
        <f t="shared" si="57"/>
        <v>0</v>
      </c>
      <c r="EC32" s="51" t="e">
        <f>IF(ISERROR(SEARCH("",#REF!))=FALSE,1,0)*100*#REF!</f>
        <v>#REF!</v>
      </c>
      <c r="ED32" s="51" t="e">
        <f>IF(ISERROR(SEARCH("",#REF!))=FALSE,1,0)*100*#REF!</f>
        <v>#REF!</v>
      </c>
      <c r="EE32" s="51" t="e">
        <f>IF(ISERROR(SEARCH("",#REF!))=FALSE,1,0)*100*#REF!</f>
        <v>#REF!</v>
      </c>
      <c r="EF32" s="51" t="e">
        <f>IF(ISERROR(SEARCH("",#REF!))=FALSE,1,0)*100*#REF!</f>
        <v>#REF!</v>
      </c>
      <c r="EG32" s="51" t="e">
        <f>IF(ISERROR(SEARCH("",#REF!))=FALSE,1,0)*100*#REF!</f>
        <v>#REF!</v>
      </c>
      <c r="EH32" s="51" t="e">
        <f>IF(ISERROR(SEARCH("",#REF!))=FALSE,1,0)*100*#REF!</f>
        <v>#REF!</v>
      </c>
      <c r="EI32" s="51" t="e">
        <f>IF(ISERROR(SEARCH("",#REF!))=FALSE,1,0)*100*#REF!</f>
        <v>#REF!</v>
      </c>
      <c r="EJ32" s="51" t="e">
        <f>IF(ISERROR(SEARCH("",#REF!))=FALSE,1,0)*100*#REF!</f>
        <v>#REF!</v>
      </c>
      <c r="EK32" s="51" t="e">
        <f>IF(ISERROR(SEARCH("",#REF!))=FALSE,1,0)*100*#REF!</f>
        <v>#REF!</v>
      </c>
      <c r="EL32" s="51" t="e">
        <f>IF(ISERROR(SEARCH("",#REF!))=FALSE,1,0)*100*#REF!</f>
        <v>#REF!</v>
      </c>
      <c r="EM32" s="51" t="e">
        <f>IF(ISERROR(SEARCH("",#REF!))=FALSE,1,0)*100*#REF!</f>
        <v>#REF!</v>
      </c>
      <c r="EN32" s="51" t="e">
        <f>IF(ISERROR(SEARCH("",#REF!))=FALSE,1,0)*100*#REF!</f>
        <v>#REF!</v>
      </c>
      <c r="EO32" s="51" t="e">
        <f>IF(ISERROR(SEARCH("",#REF!))=FALSE,1,0)*100*#REF!</f>
        <v>#REF!</v>
      </c>
      <c r="EP32" s="51" t="e">
        <f>IF(ISERROR(SEARCH("",#REF!))=FALSE,1,0)*100*#REF!</f>
        <v>#REF!</v>
      </c>
      <c r="EQ32" s="51" t="e">
        <f>IF(ISERROR(SEARCH("",#REF!))=FALSE,1,0)*100*#REF!</f>
        <v>#REF!</v>
      </c>
      <c r="ER32" s="51" t="e">
        <f>IF(ISERROR(SEARCH("",#REF!))=FALSE,1,0)*100*#REF!</f>
        <v>#REF!</v>
      </c>
      <c r="ES32" s="51" t="e">
        <f>IF(ISERROR(SEARCH("",#REF!))=FALSE,1,0)*100*#REF!</f>
        <v>#REF!</v>
      </c>
      <c r="ET32" s="51" t="e">
        <f>IF(ISERROR(SEARCH("",#REF!))=FALSE,1,0)*100*#REF!</f>
        <v>#REF!</v>
      </c>
      <c r="EU32" s="51" t="e">
        <f>IF(ISERROR(SEARCH("",#REF!))=FALSE,1,0)*100*#REF!</f>
        <v>#REF!</v>
      </c>
      <c r="EV32" s="51" t="e">
        <f>IF(ISERROR(SEARCH("",#REF!))=FALSE,1,0)*100*#REF!</f>
        <v>#REF!</v>
      </c>
      <c r="EW32" s="51" t="e">
        <f>IF(ISERROR(SEARCH("",#REF!))=FALSE,1,0)*100*#REF!</f>
        <v>#REF!</v>
      </c>
      <c r="EX32" s="51" t="e">
        <f>IF(ISERROR(SEARCH("",#REF!))=FALSE,1,0)*100*#REF!</f>
        <v>#REF!</v>
      </c>
      <c r="EY32" s="51" t="e">
        <f>IF(ISERROR(SEARCH("",#REF!))=FALSE,1,0)*100*#REF!</f>
        <v>#REF!</v>
      </c>
      <c r="EZ32" s="51" t="e">
        <f>IF(ISERROR(SEARCH("",#REF!))=FALSE,1,0)*100*#REF!</f>
        <v>#REF!</v>
      </c>
      <c r="FA32" s="51" t="e">
        <f>IF(ISERROR(SEARCH("",#REF!))=FALSE,1,0)*100*#REF!</f>
        <v>#REF!</v>
      </c>
      <c r="FB32" s="51" t="e">
        <f>IF(ISERROR(SEARCH("",#REF!))=FALSE,1,0)*100*#REF!</f>
        <v>#REF!</v>
      </c>
      <c r="FC32" s="51" t="e">
        <f>IF(ISERROR(SEARCH("",#REF!))=FALSE,1,0)*100*#REF!</f>
        <v>#REF!</v>
      </c>
      <c r="FD32" s="51" t="e">
        <f>IF(ISERROR(SEARCH("",#REF!))=FALSE,1,0)*100*#REF!</f>
        <v>#REF!</v>
      </c>
      <c r="FE32" s="51" t="e">
        <f>IF(ISERROR(SEARCH("",#REF!))=FALSE,1,0)*100*#REF!</f>
        <v>#REF!</v>
      </c>
      <c r="FF32" s="51" t="e">
        <f>IF(ISERROR(SEARCH("",#REF!))=FALSE,1,0)*100*#REF!</f>
        <v>#REF!</v>
      </c>
      <c r="FG32" s="51" t="e">
        <f>IF(ISERROR(SEARCH("",#REF!))=FALSE,1,0)*100*#REF!</f>
        <v>#REF!</v>
      </c>
      <c r="FH32" s="51" t="e">
        <f>IF(ISERROR(SEARCH("",#REF!))=FALSE,1,0)*100*#REF!</f>
        <v>#REF!</v>
      </c>
      <c r="FI32" s="51" t="e">
        <f>IF(ISERROR(SEARCH("",#REF!))=FALSE,1,0)*100*#REF!</f>
        <v>#REF!</v>
      </c>
      <c r="FJ32" s="51" t="e">
        <f>IF(ISERROR(SEARCH("",#REF!))=FALSE,1,0)*100*#REF!</f>
        <v>#REF!</v>
      </c>
      <c r="FK32" s="51" t="e">
        <f>IF(ISERROR(SEARCH("",#REF!))=FALSE,1,0)*100*#REF!</f>
        <v>#REF!</v>
      </c>
      <c r="FL32" s="51" t="e">
        <f>IF(ISERROR(SEARCH("",#REF!))=FALSE,1,0)*100*#REF!</f>
        <v>#REF!</v>
      </c>
      <c r="FM32" s="51" t="e">
        <f>IF(ISERROR(SEARCH("",#REF!))=FALSE,1,0)*100*#REF!</f>
        <v>#REF!</v>
      </c>
      <c r="FN32" s="51" t="e">
        <f>IF(ISERROR(SEARCH("",#REF!))=FALSE,1,0)*100*#REF!</f>
        <v>#REF!</v>
      </c>
      <c r="FO32" s="51" t="e">
        <f>IF(ISERROR(SEARCH("",#REF!))=FALSE,1,0)*100*#REF!</f>
        <v>#REF!</v>
      </c>
      <c r="FP32" s="51" t="e">
        <f>IF(ISERROR(SEARCH("",#REF!))=FALSE,1,0)*100*#REF!</f>
        <v>#REF!</v>
      </c>
      <c r="FQ32" s="57" t="str">
        <f t="shared" si="2"/>
        <v/>
      </c>
      <c r="FR32" s="57" t="str">
        <f t="shared" si="9"/>
        <v/>
      </c>
      <c r="FS32" s="58" t="e">
        <f>IF((COUNTIF($C32:$AF32,"&lt;60"))+(COUNTIF(#REF!,"=不及"))&gt;0,"",FR32)</f>
        <v>#REF!</v>
      </c>
      <c r="FT32" s="59" t="str">
        <f t="shared" si="10"/>
        <v/>
      </c>
      <c r="FU32" s="66" t="str">
        <f t="shared" si="11"/>
        <v/>
      </c>
      <c r="FV32" s="68"/>
    </row>
    <row r="33" spans="1:178">
      <c r="A33" s="23">
        <v>28</v>
      </c>
      <c r="B33" s="21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32"/>
      <c r="T33" s="32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8"/>
      <c r="AG33" s="49">
        <f t="shared" ref="AG33:BJ33" si="58">C33*C$5</f>
        <v>0</v>
      </c>
      <c r="AH33" s="49">
        <f t="shared" si="58"/>
        <v>0</v>
      </c>
      <c r="AI33" s="49">
        <f t="shared" si="58"/>
        <v>0</v>
      </c>
      <c r="AJ33" s="49">
        <f t="shared" si="58"/>
        <v>0</v>
      </c>
      <c r="AK33" s="49">
        <f t="shared" si="58"/>
        <v>0</v>
      </c>
      <c r="AL33" s="49">
        <f t="shared" si="58"/>
        <v>0</v>
      </c>
      <c r="AM33" s="49">
        <f t="shared" si="58"/>
        <v>0</v>
      </c>
      <c r="AN33" s="49">
        <f t="shared" si="58"/>
        <v>0</v>
      </c>
      <c r="AO33" s="49">
        <f t="shared" si="58"/>
        <v>0</v>
      </c>
      <c r="AP33" s="49">
        <f t="shared" si="58"/>
        <v>0</v>
      </c>
      <c r="AQ33" s="49">
        <f t="shared" si="58"/>
        <v>0</v>
      </c>
      <c r="AR33" s="49">
        <f t="shared" si="58"/>
        <v>0</v>
      </c>
      <c r="AS33" s="49">
        <f t="shared" si="58"/>
        <v>0</v>
      </c>
      <c r="AT33" s="49">
        <f t="shared" si="58"/>
        <v>0</v>
      </c>
      <c r="AU33" s="49">
        <f t="shared" si="58"/>
        <v>0</v>
      </c>
      <c r="AV33" s="49">
        <f t="shared" si="58"/>
        <v>0</v>
      </c>
      <c r="AW33" s="49">
        <f t="shared" si="58"/>
        <v>0</v>
      </c>
      <c r="AX33" s="49">
        <f t="shared" si="58"/>
        <v>0</v>
      </c>
      <c r="AY33" s="49">
        <f t="shared" si="58"/>
        <v>0</v>
      </c>
      <c r="AZ33" s="49">
        <f t="shared" si="58"/>
        <v>0</v>
      </c>
      <c r="BA33" s="49">
        <f t="shared" si="58"/>
        <v>0</v>
      </c>
      <c r="BB33" s="49">
        <f t="shared" si="58"/>
        <v>0</v>
      </c>
      <c r="BC33" s="49">
        <f t="shared" si="58"/>
        <v>0</v>
      </c>
      <c r="BD33" s="49">
        <f t="shared" si="58"/>
        <v>0</v>
      </c>
      <c r="BE33" s="49">
        <f t="shared" si="58"/>
        <v>0</v>
      </c>
      <c r="BF33" s="49">
        <f t="shared" si="58"/>
        <v>0</v>
      </c>
      <c r="BG33" s="49">
        <f t="shared" si="58"/>
        <v>0</v>
      </c>
      <c r="BH33" s="49">
        <f t="shared" si="58"/>
        <v>0</v>
      </c>
      <c r="BI33" s="49">
        <f t="shared" si="58"/>
        <v>0</v>
      </c>
      <c r="BJ33" s="49">
        <f t="shared" si="58"/>
        <v>0</v>
      </c>
      <c r="BK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3" s="51">
        <f t="shared" ref="CY33:FJ33" si="59">IF(ISERROR(SEARCH("",C33))=FALSE,1,0)*100*C$5</f>
        <v>0</v>
      </c>
      <c r="CZ33" s="51">
        <f t="shared" si="59"/>
        <v>0</v>
      </c>
      <c r="DA33" s="51">
        <f t="shared" si="59"/>
        <v>0</v>
      </c>
      <c r="DB33" s="51">
        <f t="shared" si="59"/>
        <v>0</v>
      </c>
      <c r="DC33" s="51">
        <f t="shared" si="59"/>
        <v>0</v>
      </c>
      <c r="DD33" s="51">
        <f t="shared" si="59"/>
        <v>0</v>
      </c>
      <c r="DE33" s="51">
        <f t="shared" si="59"/>
        <v>0</v>
      </c>
      <c r="DF33" s="51">
        <f t="shared" si="59"/>
        <v>0</v>
      </c>
      <c r="DG33" s="51">
        <f t="shared" si="59"/>
        <v>0</v>
      </c>
      <c r="DH33" s="51">
        <f t="shared" si="59"/>
        <v>0</v>
      </c>
      <c r="DI33" s="51">
        <f t="shared" si="59"/>
        <v>0</v>
      </c>
      <c r="DJ33" s="51">
        <f t="shared" si="59"/>
        <v>0</v>
      </c>
      <c r="DK33" s="51">
        <f t="shared" si="59"/>
        <v>0</v>
      </c>
      <c r="DL33" s="51">
        <f t="shared" si="59"/>
        <v>0</v>
      </c>
      <c r="DM33" s="51">
        <f t="shared" si="59"/>
        <v>0</v>
      </c>
      <c r="DN33" s="51">
        <f t="shared" si="59"/>
        <v>0</v>
      </c>
      <c r="DO33" s="51">
        <f t="shared" si="59"/>
        <v>0</v>
      </c>
      <c r="DP33" s="51">
        <f t="shared" si="59"/>
        <v>0</v>
      </c>
      <c r="DQ33" s="51">
        <f t="shared" si="59"/>
        <v>0</v>
      </c>
      <c r="DR33" s="51">
        <f t="shared" si="59"/>
        <v>0</v>
      </c>
      <c r="DS33" s="51">
        <f t="shared" si="59"/>
        <v>0</v>
      </c>
      <c r="DT33" s="51">
        <f t="shared" si="59"/>
        <v>0</v>
      </c>
      <c r="DU33" s="51">
        <f t="shared" si="59"/>
        <v>0</v>
      </c>
      <c r="DV33" s="51">
        <f t="shared" si="59"/>
        <v>0</v>
      </c>
      <c r="DW33" s="51">
        <f t="shared" si="59"/>
        <v>0</v>
      </c>
      <c r="DX33" s="51">
        <f t="shared" si="59"/>
        <v>0</v>
      </c>
      <c r="DY33" s="51">
        <f t="shared" si="59"/>
        <v>0</v>
      </c>
      <c r="DZ33" s="51">
        <f t="shared" si="59"/>
        <v>0</v>
      </c>
      <c r="EA33" s="51">
        <f t="shared" si="59"/>
        <v>0</v>
      </c>
      <c r="EB33" s="51">
        <f t="shared" si="59"/>
        <v>0</v>
      </c>
      <c r="EC33" s="51" t="e">
        <f>IF(ISERROR(SEARCH("",#REF!))=FALSE,1,0)*100*#REF!</f>
        <v>#REF!</v>
      </c>
      <c r="ED33" s="51" t="e">
        <f>IF(ISERROR(SEARCH("",#REF!))=FALSE,1,0)*100*#REF!</f>
        <v>#REF!</v>
      </c>
      <c r="EE33" s="51" t="e">
        <f>IF(ISERROR(SEARCH("",#REF!))=FALSE,1,0)*100*#REF!</f>
        <v>#REF!</v>
      </c>
      <c r="EF33" s="51" t="e">
        <f>IF(ISERROR(SEARCH("",#REF!))=FALSE,1,0)*100*#REF!</f>
        <v>#REF!</v>
      </c>
      <c r="EG33" s="51" t="e">
        <f>IF(ISERROR(SEARCH("",#REF!))=FALSE,1,0)*100*#REF!</f>
        <v>#REF!</v>
      </c>
      <c r="EH33" s="51" t="e">
        <f>IF(ISERROR(SEARCH("",#REF!))=FALSE,1,0)*100*#REF!</f>
        <v>#REF!</v>
      </c>
      <c r="EI33" s="51" t="e">
        <f>IF(ISERROR(SEARCH("",#REF!))=FALSE,1,0)*100*#REF!</f>
        <v>#REF!</v>
      </c>
      <c r="EJ33" s="51" t="e">
        <f>IF(ISERROR(SEARCH("",#REF!))=FALSE,1,0)*100*#REF!</f>
        <v>#REF!</v>
      </c>
      <c r="EK33" s="51" t="e">
        <f>IF(ISERROR(SEARCH("",#REF!))=FALSE,1,0)*100*#REF!</f>
        <v>#REF!</v>
      </c>
      <c r="EL33" s="51" t="e">
        <f>IF(ISERROR(SEARCH("",#REF!))=FALSE,1,0)*100*#REF!</f>
        <v>#REF!</v>
      </c>
      <c r="EM33" s="51" t="e">
        <f>IF(ISERROR(SEARCH("",#REF!))=FALSE,1,0)*100*#REF!</f>
        <v>#REF!</v>
      </c>
      <c r="EN33" s="51" t="e">
        <f>IF(ISERROR(SEARCH("",#REF!))=FALSE,1,0)*100*#REF!</f>
        <v>#REF!</v>
      </c>
      <c r="EO33" s="51" t="e">
        <f>IF(ISERROR(SEARCH("",#REF!))=FALSE,1,0)*100*#REF!</f>
        <v>#REF!</v>
      </c>
      <c r="EP33" s="51" t="e">
        <f>IF(ISERROR(SEARCH("",#REF!))=FALSE,1,0)*100*#REF!</f>
        <v>#REF!</v>
      </c>
      <c r="EQ33" s="51" t="e">
        <f>IF(ISERROR(SEARCH("",#REF!))=FALSE,1,0)*100*#REF!</f>
        <v>#REF!</v>
      </c>
      <c r="ER33" s="51" t="e">
        <f>IF(ISERROR(SEARCH("",#REF!))=FALSE,1,0)*100*#REF!</f>
        <v>#REF!</v>
      </c>
      <c r="ES33" s="51" t="e">
        <f>IF(ISERROR(SEARCH("",#REF!))=FALSE,1,0)*100*#REF!</f>
        <v>#REF!</v>
      </c>
      <c r="ET33" s="51" t="e">
        <f>IF(ISERROR(SEARCH("",#REF!))=FALSE,1,0)*100*#REF!</f>
        <v>#REF!</v>
      </c>
      <c r="EU33" s="51" t="e">
        <f>IF(ISERROR(SEARCH("",#REF!))=FALSE,1,0)*100*#REF!</f>
        <v>#REF!</v>
      </c>
      <c r="EV33" s="51" t="e">
        <f>IF(ISERROR(SEARCH("",#REF!))=FALSE,1,0)*100*#REF!</f>
        <v>#REF!</v>
      </c>
      <c r="EW33" s="51" t="e">
        <f>IF(ISERROR(SEARCH("",#REF!))=FALSE,1,0)*100*#REF!</f>
        <v>#REF!</v>
      </c>
      <c r="EX33" s="51" t="e">
        <f>IF(ISERROR(SEARCH("",#REF!))=FALSE,1,0)*100*#REF!</f>
        <v>#REF!</v>
      </c>
      <c r="EY33" s="51" t="e">
        <f>IF(ISERROR(SEARCH("",#REF!))=FALSE,1,0)*100*#REF!</f>
        <v>#REF!</v>
      </c>
      <c r="EZ33" s="51" t="e">
        <f>IF(ISERROR(SEARCH("",#REF!))=FALSE,1,0)*100*#REF!</f>
        <v>#REF!</v>
      </c>
      <c r="FA33" s="51" t="e">
        <f>IF(ISERROR(SEARCH("",#REF!))=FALSE,1,0)*100*#REF!</f>
        <v>#REF!</v>
      </c>
      <c r="FB33" s="51" t="e">
        <f>IF(ISERROR(SEARCH("",#REF!))=FALSE,1,0)*100*#REF!</f>
        <v>#REF!</v>
      </c>
      <c r="FC33" s="51" t="e">
        <f>IF(ISERROR(SEARCH("",#REF!))=FALSE,1,0)*100*#REF!</f>
        <v>#REF!</v>
      </c>
      <c r="FD33" s="51" t="e">
        <f>IF(ISERROR(SEARCH("",#REF!))=FALSE,1,0)*100*#REF!</f>
        <v>#REF!</v>
      </c>
      <c r="FE33" s="51" t="e">
        <f>IF(ISERROR(SEARCH("",#REF!))=FALSE,1,0)*100*#REF!</f>
        <v>#REF!</v>
      </c>
      <c r="FF33" s="51" t="e">
        <f>IF(ISERROR(SEARCH("",#REF!))=FALSE,1,0)*100*#REF!</f>
        <v>#REF!</v>
      </c>
      <c r="FG33" s="51" t="e">
        <f>IF(ISERROR(SEARCH("",#REF!))=FALSE,1,0)*100*#REF!</f>
        <v>#REF!</v>
      </c>
      <c r="FH33" s="51" t="e">
        <f>IF(ISERROR(SEARCH("",#REF!))=FALSE,1,0)*100*#REF!</f>
        <v>#REF!</v>
      </c>
      <c r="FI33" s="51" t="e">
        <f>IF(ISERROR(SEARCH("",#REF!))=FALSE,1,0)*100*#REF!</f>
        <v>#REF!</v>
      </c>
      <c r="FJ33" s="51" t="e">
        <f>IF(ISERROR(SEARCH("",#REF!))=FALSE,1,0)*100*#REF!</f>
        <v>#REF!</v>
      </c>
      <c r="FK33" s="51" t="e">
        <f>IF(ISERROR(SEARCH("",#REF!))=FALSE,1,0)*100*#REF!</f>
        <v>#REF!</v>
      </c>
      <c r="FL33" s="51" t="e">
        <f>IF(ISERROR(SEARCH("",#REF!))=FALSE,1,0)*100*#REF!</f>
        <v>#REF!</v>
      </c>
      <c r="FM33" s="51" t="e">
        <f>IF(ISERROR(SEARCH("",#REF!))=FALSE,1,0)*100*#REF!</f>
        <v>#REF!</v>
      </c>
      <c r="FN33" s="51" t="e">
        <f>IF(ISERROR(SEARCH("",#REF!))=FALSE,1,0)*100*#REF!</f>
        <v>#REF!</v>
      </c>
      <c r="FO33" s="51" t="e">
        <f>IF(ISERROR(SEARCH("",#REF!))=FALSE,1,0)*100*#REF!</f>
        <v>#REF!</v>
      </c>
      <c r="FP33" s="51" t="e">
        <f>IF(ISERROR(SEARCH("",#REF!))=FALSE,1,0)*100*#REF!</f>
        <v>#REF!</v>
      </c>
      <c r="FQ33" s="57" t="str">
        <f t="shared" si="2"/>
        <v/>
      </c>
      <c r="FR33" s="57" t="str">
        <f t="shared" si="9"/>
        <v/>
      </c>
      <c r="FS33" s="58" t="e">
        <f>IF((COUNTIF($C33:$AF33,"&lt;60"))+(COUNTIF(#REF!,"=不及"))&gt;0,"",FR33)</f>
        <v>#REF!</v>
      </c>
      <c r="FT33" s="59" t="str">
        <f t="shared" si="10"/>
        <v/>
      </c>
      <c r="FU33" s="66" t="str">
        <f t="shared" si="11"/>
        <v/>
      </c>
      <c r="FV33" s="68"/>
    </row>
    <row r="34" spans="1:178">
      <c r="A34" s="23">
        <v>29</v>
      </c>
      <c r="B34" s="21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32"/>
      <c r="T34" s="32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8"/>
      <c r="AG34" s="49">
        <f t="shared" ref="AG34:BJ34" si="60">C34*C$5</f>
        <v>0</v>
      </c>
      <c r="AH34" s="49">
        <f t="shared" si="60"/>
        <v>0</v>
      </c>
      <c r="AI34" s="49">
        <f t="shared" si="60"/>
        <v>0</v>
      </c>
      <c r="AJ34" s="49">
        <f t="shared" si="60"/>
        <v>0</v>
      </c>
      <c r="AK34" s="49">
        <f t="shared" si="60"/>
        <v>0</v>
      </c>
      <c r="AL34" s="49">
        <f t="shared" si="60"/>
        <v>0</v>
      </c>
      <c r="AM34" s="49">
        <f t="shared" si="60"/>
        <v>0</v>
      </c>
      <c r="AN34" s="49">
        <f t="shared" si="60"/>
        <v>0</v>
      </c>
      <c r="AO34" s="49">
        <f t="shared" si="60"/>
        <v>0</v>
      </c>
      <c r="AP34" s="49">
        <f t="shared" si="60"/>
        <v>0</v>
      </c>
      <c r="AQ34" s="49">
        <f t="shared" si="60"/>
        <v>0</v>
      </c>
      <c r="AR34" s="49">
        <f t="shared" si="60"/>
        <v>0</v>
      </c>
      <c r="AS34" s="49">
        <f t="shared" si="60"/>
        <v>0</v>
      </c>
      <c r="AT34" s="49">
        <f t="shared" si="60"/>
        <v>0</v>
      </c>
      <c r="AU34" s="49">
        <f t="shared" si="60"/>
        <v>0</v>
      </c>
      <c r="AV34" s="49">
        <f t="shared" si="60"/>
        <v>0</v>
      </c>
      <c r="AW34" s="49">
        <f t="shared" si="60"/>
        <v>0</v>
      </c>
      <c r="AX34" s="49">
        <f t="shared" si="60"/>
        <v>0</v>
      </c>
      <c r="AY34" s="49">
        <f t="shared" si="60"/>
        <v>0</v>
      </c>
      <c r="AZ34" s="49">
        <f t="shared" si="60"/>
        <v>0</v>
      </c>
      <c r="BA34" s="49">
        <f t="shared" si="60"/>
        <v>0</v>
      </c>
      <c r="BB34" s="49">
        <f t="shared" si="60"/>
        <v>0</v>
      </c>
      <c r="BC34" s="49">
        <f t="shared" si="60"/>
        <v>0</v>
      </c>
      <c r="BD34" s="49">
        <f t="shared" si="60"/>
        <v>0</v>
      </c>
      <c r="BE34" s="49">
        <f t="shared" si="60"/>
        <v>0</v>
      </c>
      <c r="BF34" s="49">
        <f t="shared" si="60"/>
        <v>0</v>
      </c>
      <c r="BG34" s="49">
        <f t="shared" si="60"/>
        <v>0</v>
      </c>
      <c r="BH34" s="49">
        <f t="shared" si="60"/>
        <v>0</v>
      </c>
      <c r="BI34" s="49">
        <f t="shared" si="60"/>
        <v>0</v>
      </c>
      <c r="BJ34" s="49">
        <f t="shared" si="60"/>
        <v>0</v>
      </c>
      <c r="BK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4" s="51">
        <f t="shared" ref="CY34:FJ34" si="61">IF(ISERROR(SEARCH("",C34))=FALSE,1,0)*100*C$5</f>
        <v>0</v>
      </c>
      <c r="CZ34" s="51">
        <f t="shared" si="61"/>
        <v>0</v>
      </c>
      <c r="DA34" s="51">
        <f t="shared" si="61"/>
        <v>0</v>
      </c>
      <c r="DB34" s="51">
        <f t="shared" si="61"/>
        <v>0</v>
      </c>
      <c r="DC34" s="51">
        <f t="shared" si="61"/>
        <v>0</v>
      </c>
      <c r="DD34" s="51">
        <f t="shared" si="61"/>
        <v>0</v>
      </c>
      <c r="DE34" s="51">
        <f t="shared" si="61"/>
        <v>0</v>
      </c>
      <c r="DF34" s="51">
        <f t="shared" si="61"/>
        <v>0</v>
      </c>
      <c r="DG34" s="51">
        <f t="shared" si="61"/>
        <v>0</v>
      </c>
      <c r="DH34" s="51">
        <f t="shared" si="61"/>
        <v>0</v>
      </c>
      <c r="DI34" s="51">
        <f t="shared" si="61"/>
        <v>0</v>
      </c>
      <c r="DJ34" s="51">
        <f t="shared" si="61"/>
        <v>0</v>
      </c>
      <c r="DK34" s="51">
        <f t="shared" si="61"/>
        <v>0</v>
      </c>
      <c r="DL34" s="51">
        <f t="shared" si="61"/>
        <v>0</v>
      </c>
      <c r="DM34" s="51">
        <f t="shared" si="61"/>
        <v>0</v>
      </c>
      <c r="DN34" s="51">
        <f t="shared" si="61"/>
        <v>0</v>
      </c>
      <c r="DO34" s="51">
        <f t="shared" si="61"/>
        <v>0</v>
      </c>
      <c r="DP34" s="51">
        <f t="shared" si="61"/>
        <v>0</v>
      </c>
      <c r="DQ34" s="51">
        <f t="shared" si="61"/>
        <v>0</v>
      </c>
      <c r="DR34" s="51">
        <f t="shared" si="61"/>
        <v>0</v>
      </c>
      <c r="DS34" s="51">
        <f t="shared" si="61"/>
        <v>0</v>
      </c>
      <c r="DT34" s="51">
        <f t="shared" si="61"/>
        <v>0</v>
      </c>
      <c r="DU34" s="51">
        <f t="shared" si="61"/>
        <v>0</v>
      </c>
      <c r="DV34" s="51">
        <f t="shared" si="61"/>
        <v>0</v>
      </c>
      <c r="DW34" s="51">
        <f t="shared" si="61"/>
        <v>0</v>
      </c>
      <c r="DX34" s="51">
        <f t="shared" si="61"/>
        <v>0</v>
      </c>
      <c r="DY34" s="51">
        <f t="shared" si="61"/>
        <v>0</v>
      </c>
      <c r="DZ34" s="51">
        <f t="shared" si="61"/>
        <v>0</v>
      </c>
      <c r="EA34" s="51">
        <f t="shared" si="61"/>
        <v>0</v>
      </c>
      <c r="EB34" s="51">
        <f t="shared" si="61"/>
        <v>0</v>
      </c>
      <c r="EC34" s="51" t="e">
        <f>IF(ISERROR(SEARCH("",#REF!))=FALSE,1,0)*100*#REF!</f>
        <v>#REF!</v>
      </c>
      <c r="ED34" s="51" t="e">
        <f>IF(ISERROR(SEARCH("",#REF!))=FALSE,1,0)*100*#REF!</f>
        <v>#REF!</v>
      </c>
      <c r="EE34" s="51" t="e">
        <f>IF(ISERROR(SEARCH("",#REF!))=FALSE,1,0)*100*#REF!</f>
        <v>#REF!</v>
      </c>
      <c r="EF34" s="51" t="e">
        <f>IF(ISERROR(SEARCH("",#REF!))=FALSE,1,0)*100*#REF!</f>
        <v>#REF!</v>
      </c>
      <c r="EG34" s="51" t="e">
        <f>IF(ISERROR(SEARCH("",#REF!))=FALSE,1,0)*100*#REF!</f>
        <v>#REF!</v>
      </c>
      <c r="EH34" s="51" t="e">
        <f>IF(ISERROR(SEARCH("",#REF!))=FALSE,1,0)*100*#REF!</f>
        <v>#REF!</v>
      </c>
      <c r="EI34" s="51" t="e">
        <f>IF(ISERROR(SEARCH("",#REF!))=FALSE,1,0)*100*#REF!</f>
        <v>#REF!</v>
      </c>
      <c r="EJ34" s="51" t="e">
        <f>IF(ISERROR(SEARCH("",#REF!))=FALSE,1,0)*100*#REF!</f>
        <v>#REF!</v>
      </c>
      <c r="EK34" s="51" t="e">
        <f>IF(ISERROR(SEARCH("",#REF!))=FALSE,1,0)*100*#REF!</f>
        <v>#REF!</v>
      </c>
      <c r="EL34" s="51" t="e">
        <f>IF(ISERROR(SEARCH("",#REF!))=FALSE,1,0)*100*#REF!</f>
        <v>#REF!</v>
      </c>
      <c r="EM34" s="51" t="e">
        <f>IF(ISERROR(SEARCH("",#REF!))=FALSE,1,0)*100*#REF!</f>
        <v>#REF!</v>
      </c>
      <c r="EN34" s="51" t="e">
        <f>IF(ISERROR(SEARCH("",#REF!))=FALSE,1,0)*100*#REF!</f>
        <v>#REF!</v>
      </c>
      <c r="EO34" s="51" t="e">
        <f>IF(ISERROR(SEARCH("",#REF!))=FALSE,1,0)*100*#REF!</f>
        <v>#REF!</v>
      </c>
      <c r="EP34" s="51" t="e">
        <f>IF(ISERROR(SEARCH("",#REF!))=FALSE,1,0)*100*#REF!</f>
        <v>#REF!</v>
      </c>
      <c r="EQ34" s="51" t="e">
        <f>IF(ISERROR(SEARCH("",#REF!))=FALSE,1,0)*100*#REF!</f>
        <v>#REF!</v>
      </c>
      <c r="ER34" s="51" t="e">
        <f>IF(ISERROR(SEARCH("",#REF!))=FALSE,1,0)*100*#REF!</f>
        <v>#REF!</v>
      </c>
      <c r="ES34" s="51" t="e">
        <f>IF(ISERROR(SEARCH("",#REF!))=FALSE,1,0)*100*#REF!</f>
        <v>#REF!</v>
      </c>
      <c r="ET34" s="51" t="e">
        <f>IF(ISERROR(SEARCH("",#REF!))=FALSE,1,0)*100*#REF!</f>
        <v>#REF!</v>
      </c>
      <c r="EU34" s="51" t="e">
        <f>IF(ISERROR(SEARCH("",#REF!))=FALSE,1,0)*100*#REF!</f>
        <v>#REF!</v>
      </c>
      <c r="EV34" s="51" t="e">
        <f>IF(ISERROR(SEARCH("",#REF!))=FALSE,1,0)*100*#REF!</f>
        <v>#REF!</v>
      </c>
      <c r="EW34" s="51" t="e">
        <f>IF(ISERROR(SEARCH("",#REF!))=FALSE,1,0)*100*#REF!</f>
        <v>#REF!</v>
      </c>
      <c r="EX34" s="51" t="e">
        <f>IF(ISERROR(SEARCH("",#REF!))=FALSE,1,0)*100*#REF!</f>
        <v>#REF!</v>
      </c>
      <c r="EY34" s="51" t="e">
        <f>IF(ISERROR(SEARCH("",#REF!))=FALSE,1,0)*100*#REF!</f>
        <v>#REF!</v>
      </c>
      <c r="EZ34" s="51" t="e">
        <f>IF(ISERROR(SEARCH("",#REF!))=FALSE,1,0)*100*#REF!</f>
        <v>#REF!</v>
      </c>
      <c r="FA34" s="51" t="e">
        <f>IF(ISERROR(SEARCH("",#REF!))=FALSE,1,0)*100*#REF!</f>
        <v>#REF!</v>
      </c>
      <c r="FB34" s="51" t="e">
        <f>IF(ISERROR(SEARCH("",#REF!))=FALSE,1,0)*100*#REF!</f>
        <v>#REF!</v>
      </c>
      <c r="FC34" s="51" t="e">
        <f>IF(ISERROR(SEARCH("",#REF!))=FALSE,1,0)*100*#REF!</f>
        <v>#REF!</v>
      </c>
      <c r="FD34" s="51" t="e">
        <f>IF(ISERROR(SEARCH("",#REF!))=FALSE,1,0)*100*#REF!</f>
        <v>#REF!</v>
      </c>
      <c r="FE34" s="51" t="e">
        <f>IF(ISERROR(SEARCH("",#REF!))=FALSE,1,0)*100*#REF!</f>
        <v>#REF!</v>
      </c>
      <c r="FF34" s="51" t="e">
        <f>IF(ISERROR(SEARCH("",#REF!))=FALSE,1,0)*100*#REF!</f>
        <v>#REF!</v>
      </c>
      <c r="FG34" s="51" t="e">
        <f>IF(ISERROR(SEARCH("",#REF!))=FALSE,1,0)*100*#REF!</f>
        <v>#REF!</v>
      </c>
      <c r="FH34" s="51" t="e">
        <f>IF(ISERROR(SEARCH("",#REF!))=FALSE,1,0)*100*#REF!</f>
        <v>#REF!</v>
      </c>
      <c r="FI34" s="51" t="e">
        <f>IF(ISERROR(SEARCH("",#REF!))=FALSE,1,0)*100*#REF!</f>
        <v>#REF!</v>
      </c>
      <c r="FJ34" s="51" t="e">
        <f>IF(ISERROR(SEARCH("",#REF!))=FALSE,1,0)*100*#REF!</f>
        <v>#REF!</v>
      </c>
      <c r="FK34" s="51" t="e">
        <f>IF(ISERROR(SEARCH("",#REF!))=FALSE,1,0)*100*#REF!</f>
        <v>#REF!</v>
      </c>
      <c r="FL34" s="51" t="e">
        <f>IF(ISERROR(SEARCH("",#REF!))=FALSE,1,0)*100*#REF!</f>
        <v>#REF!</v>
      </c>
      <c r="FM34" s="51" t="e">
        <f>IF(ISERROR(SEARCH("",#REF!))=FALSE,1,0)*100*#REF!</f>
        <v>#REF!</v>
      </c>
      <c r="FN34" s="51" t="e">
        <f>IF(ISERROR(SEARCH("",#REF!))=FALSE,1,0)*100*#REF!</f>
        <v>#REF!</v>
      </c>
      <c r="FO34" s="51" t="e">
        <f>IF(ISERROR(SEARCH("",#REF!))=FALSE,1,0)*100*#REF!</f>
        <v>#REF!</v>
      </c>
      <c r="FP34" s="51" t="e">
        <f>IF(ISERROR(SEARCH("",#REF!))=FALSE,1,0)*100*#REF!</f>
        <v>#REF!</v>
      </c>
      <c r="FQ34" s="57" t="str">
        <f t="shared" si="2"/>
        <v/>
      </c>
      <c r="FR34" s="57" t="str">
        <f t="shared" si="9"/>
        <v/>
      </c>
      <c r="FS34" s="58" t="e">
        <f>IF((COUNTIF($C34:$AF34,"&lt;60"))+(COUNTIF(#REF!,"=不及"))&gt;0,"",FR34)</f>
        <v>#REF!</v>
      </c>
      <c r="FT34" s="59" t="str">
        <f t="shared" si="10"/>
        <v/>
      </c>
      <c r="FU34" s="66" t="str">
        <f t="shared" si="11"/>
        <v/>
      </c>
      <c r="FV34" s="68"/>
    </row>
    <row r="35" spans="1:178">
      <c r="A35" s="23">
        <v>30</v>
      </c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32"/>
      <c r="T35" s="32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8"/>
      <c r="AG35" s="49">
        <f t="shared" ref="AG35:BJ35" si="62">C35*C$5</f>
        <v>0</v>
      </c>
      <c r="AH35" s="49">
        <f t="shared" si="62"/>
        <v>0</v>
      </c>
      <c r="AI35" s="49">
        <f t="shared" si="62"/>
        <v>0</v>
      </c>
      <c r="AJ35" s="49">
        <f t="shared" si="62"/>
        <v>0</v>
      </c>
      <c r="AK35" s="49">
        <f t="shared" si="62"/>
        <v>0</v>
      </c>
      <c r="AL35" s="49">
        <f t="shared" si="62"/>
        <v>0</v>
      </c>
      <c r="AM35" s="49">
        <f t="shared" si="62"/>
        <v>0</v>
      </c>
      <c r="AN35" s="49">
        <f t="shared" si="62"/>
        <v>0</v>
      </c>
      <c r="AO35" s="49">
        <f t="shared" si="62"/>
        <v>0</v>
      </c>
      <c r="AP35" s="49">
        <f t="shared" si="62"/>
        <v>0</v>
      </c>
      <c r="AQ35" s="49">
        <f t="shared" si="62"/>
        <v>0</v>
      </c>
      <c r="AR35" s="49">
        <f t="shared" si="62"/>
        <v>0</v>
      </c>
      <c r="AS35" s="49">
        <f t="shared" si="62"/>
        <v>0</v>
      </c>
      <c r="AT35" s="49">
        <f t="shared" si="62"/>
        <v>0</v>
      </c>
      <c r="AU35" s="49">
        <f t="shared" si="62"/>
        <v>0</v>
      </c>
      <c r="AV35" s="49">
        <f t="shared" si="62"/>
        <v>0</v>
      </c>
      <c r="AW35" s="49">
        <f t="shared" si="62"/>
        <v>0</v>
      </c>
      <c r="AX35" s="49">
        <f t="shared" si="62"/>
        <v>0</v>
      </c>
      <c r="AY35" s="49">
        <f t="shared" si="62"/>
        <v>0</v>
      </c>
      <c r="AZ35" s="49">
        <f t="shared" si="62"/>
        <v>0</v>
      </c>
      <c r="BA35" s="49">
        <f t="shared" si="62"/>
        <v>0</v>
      </c>
      <c r="BB35" s="49">
        <f t="shared" si="62"/>
        <v>0</v>
      </c>
      <c r="BC35" s="49">
        <f t="shared" si="62"/>
        <v>0</v>
      </c>
      <c r="BD35" s="49">
        <f t="shared" si="62"/>
        <v>0</v>
      </c>
      <c r="BE35" s="49">
        <f t="shared" si="62"/>
        <v>0</v>
      </c>
      <c r="BF35" s="49">
        <f t="shared" si="62"/>
        <v>0</v>
      </c>
      <c r="BG35" s="49">
        <f t="shared" si="62"/>
        <v>0</v>
      </c>
      <c r="BH35" s="49">
        <f t="shared" si="62"/>
        <v>0</v>
      </c>
      <c r="BI35" s="49">
        <f t="shared" si="62"/>
        <v>0</v>
      </c>
      <c r="BJ35" s="49">
        <f t="shared" si="62"/>
        <v>0</v>
      </c>
      <c r="BK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5" s="51">
        <f t="shared" ref="CY35:FJ35" si="63">IF(ISERROR(SEARCH("",C35))=FALSE,1,0)*100*C$5</f>
        <v>0</v>
      </c>
      <c r="CZ35" s="51">
        <f t="shared" si="63"/>
        <v>0</v>
      </c>
      <c r="DA35" s="51">
        <f t="shared" si="63"/>
        <v>0</v>
      </c>
      <c r="DB35" s="51">
        <f t="shared" si="63"/>
        <v>0</v>
      </c>
      <c r="DC35" s="51">
        <f t="shared" si="63"/>
        <v>0</v>
      </c>
      <c r="DD35" s="51">
        <f t="shared" si="63"/>
        <v>0</v>
      </c>
      <c r="DE35" s="51">
        <f t="shared" si="63"/>
        <v>0</v>
      </c>
      <c r="DF35" s="51">
        <f t="shared" si="63"/>
        <v>0</v>
      </c>
      <c r="DG35" s="51">
        <f t="shared" si="63"/>
        <v>0</v>
      </c>
      <c r="DH35" s="51">
        <f t="shared" si="63"/>
        <v>0</v>
      </c>
      <c r="DI35" s="51">
        <f t="shared" si="63"/>
        <v>0</v>
      </c>
      <c r="DJ35" s="51">
        <f t="shared" si="63"/>
        <v>0</v>
      </c>
      <c r="DK35" s="51">
        <f t="shared" si="63"/>
        <v>0</v>
      </c>
      <c r="DL35" s="51">
        <f t="shared" si="63"/>
        <v>0</v>
      </c>
      <c r="DM35" s="51">
        <f t="shared" si="63"/>
        <v>0</v>
      </c>
      <c r="DN35" s="51">
        <f t="shared" si="63"/>
        <v>0</v>
      </c>
      <c r="DO35" s="51">
        <f t="shared" si="63"/>
        <v>0</v>
      </c>
      <c r="DP35" s="51">
        <f t="shared" si="63"/>
        <v>0</v>
      </c>
      <c r="DQ35" s="51">
        <f t="shared" si="63"/>
        <v>0</v>
      </c>
      <c r="DR35" s="51">
        <f t="shared" si="63"/>
        <v>0</v>
      </c>
      <c r="DS35" s="51">
        <f t="shared" si="63"/>
        <v>0</v>
      </c>
      <c r="DT35" s="51">
        <f t="shared" si="63"/>
        <v>0</v>
      </c>
      <c r="DU35" s="51">
        <f t="shared" si="63"/>
        <v>0</v>
      </c>
      <c r="DV35" s="51">
        <f t="shared" si="63"/>
        <v>0</v>
      </c>
      <c r="DW35" s="51">
        <f t="shared" si="63"/>
        <v>0</v>
      </c>
      <c r="DX35" s="51">
        <f t="shared" si="63"/>
        <v>0</v>
      </c>
      <c r="DY35" s="51">
        <f t="shared" si="63"/>
        <v>0</v>
      </c>
      <c r="DZ35" s="51">
        <f t="shared" si="63"/>
        <v>0</v>
      </c>
      <c r="EA35" s="51">
        <f t="shared" si="63"/>
        <v>0</v>
      </c>
      <c r="EB35" s="51">
        <f t="shared" si="63"/>
        <v>0</v>
      </c>
      <c r="EC35" s="51" t="e">
        <f>IF(ISERROR(SEARCH("",#REF!))=FALSE,1,0)*100*#REF!</f>
        <v>#REF!</v>
      </c>
      <c r="ED35" s="51" t="e">
        <f>IF(ISERROR(SEARCH("",#REF!))=FALSE,1,0)*100*#REF!</f>
        <v>#REF!</v>
      </c>
      <c r="EE35" s="51" t="e">
        <f>IF(ISERROR(SEARCH("",#REF!))=FALSE,1,0)*100*#REF!</f>
        <v>#REF!</v>
      </c>
      <c r="EF35" s="51" t="e">
        <f>IF(ISERROR(SEARCH("",#REF!))=FALSE,1,0)*100*#REF!</f>
        <v>#REF!</v>
      </c>
      <c r="EG35" s="51" t="e">
        <f>IF(ISERROR(SEARCH("",#REF!))=FALSE,1,0)*100*#REF!</f>
        <v>#REF!</v>
      </c>
      <c r="EH35" s="51" t="e">
        <f>IF(ISERROR(SEARCH("",#REF!))=FALSE,1,0)*100*#REF!</f>
        <v>#REF!</v>
      </c>
      <c r="EI35" s="51" t="e">
        <f>IF(ISERROR(SEARCH("",#REF!))=FALSE,1,0)*100*#REF!</f>
        <v>#REF!</v>
      </c>
      <c r="EJ35" s="51" t="e">
        <f>IF(ISERROR(SEARCH("",#REF!))=FALSE,1,0)*100*#REF!</f>
        <v>#REF!</v>
      </c>
      <c r="EK35" s="51" t="e">
        <f>IF(ISERROR(SEARCH("",#REF!))=FALSE,1,0)*100*#REF!</f>
        <v>#REF!</v>
      </c>
      <c r="EL35" s="51" t="e">
        <f>IF(ISERROR(SEARCH("",#REF!))=FALSE,1,0)*100*#REF!</f>
        <v>#REF!</v>
      </c>
      <c r="EM35" s="51" t="e">
        <f>IF(ISERROR(SEARCH("",#REF!))=FALSE,1,0)*100*#REF!</f>
        <v>#REF!</v>
      </c>
      <c r="EN35" s="51" t="e">
        <f>IF(ISERROR(SEARCH("",#REF!))=FALSE,1,0)*100*#REF!</f>
        <v>#REF!</v>
      </c>
      <c r="EO35" s="51" t="e">
        <f>IF(ISERROR(SEARCH("",#REF!))=FALSE,1,0)*100*#REF!</f>
        <v>#REF!</v>
      </c>
      <c r="EP35" s="51" t="e">
        <f>IF(ISERROR(SEARCH("",#REF!))=FALSE,1,0)*100*#REF!</f>
        <v>#REF!</v>
      </c>
      <c r="EQ35" s="51" t="e">
        <f>IF(ISERROR(SEARCH("",#REF!))=FALSE,1,0)*100*#REF!</f>
        <v>#REF!</v>
      </c>
      <c r="ER35" s="51" t="e">
        <f>IF(ISERROR(SEARCH("",#REF!))=FALSE,1,0)*100*#REF!</f>
        <v>#REF!</v>
      </c>
      <c r="ES35" s="51" t="e">
        <f>IF(ISERROR(SEARCH("",#REF!))=FALSE,1,0)*100*#REF!</f>
        <v>#REF!</v>
      </c>
      <c r="ET35" s="51" t="e">
        <f>IF(ISERROR(SEARCH("",#REF!))=FALSE,1,0)*100*#REF!</f>
        <v>#REF!</v>
      </c>
      <c r="EU35" s="51" t="e">
        <f>IF(ISERROR(SEARCH("",#REF!))=FALSE,1,0)*100*#REF!</f>
        <v>#REF!</v>
      </c>
      <c r="EV35" s="51" t="e">
        <f>IF(ISERROR(SEARCH("",#REF!))=FALSE,1,0)*100*#REF!</f>
        <v>#REF!</v>
      </c>
      <c r="EW35" s="51" t="e">
        <f>IF(ISERROR(SEARCH("",#REF!))=FALSE,1,0)*100*#REF!</f>
        <v>#REF!</v>
      </c>
      <c r="EX35" s="51" t="e">
        <f>IF(ISERROR(SEARCH("",#REF!))=FALSE,1,0)*100*#REF!</f>
        <v>#REF!</v>
      </c>
      <c r="EY35" s="51" t="e">
        <f>IF(ISERROR(SEARCH("",#REF!))=FALSE,1,0)*100*#REF!</f>
        <v>#REF!</v>
      </c>
      <c r="EZ35" s="51" t="e">
        <f>IF(ISERROR(SEARCH("",#REF!))=FALSE,1,0)*100*#REF!</f>
        <v>#REF!</v>
      </c>
      <c r="FA35" s="51" t="e">
        <f>IF(ISERROR(SEARCH("",#REF!))=FALSE,1,0)*100*#REF!</f>
        <v>#REF!</v>
      </c>
      <c r="FB35" s="51" t="e">
        <f>IF(ISERROR(SEARCH("",#REF!))=FALSE,1,0)*100*#REF!</f>
        <v>#REF!</v>
      </c>
      <c r="FC35" s="51" t="e">
        <f>IF(ISERROR(SEARCH("",#REF!))=FALSE,1,0)*100*#REF!</f>
        <v>#REF!</v>
      </c>
      <c r="FD35" s="51" t="e">
        <f>IF(ISERROR(SEARCH("",#REF!))=FALSE,1,0)*100*#REF!</f>
        <v>#REF!</v>
      </c>
      <c r="FE35" s="51" t="e">
        <f>IF(ISERROR(SEARCH("",#REF!))=FALSE,1,0)*100*#REF!</f>
        <v>#REF!</v>
      </c>
      <c r="FF35" s="51" t="e">
        <f>IF(ISERROR(SEARCH("",#REF!))=FALSE,1,0)*100*#REF!</f>
        <v>#REF!</v>
      </c>
      <c r="FG35" s="51" t="e">
        <f>IF(ISERROR(SEARCH("",#REF!))=FALSE,1,0)*100*#REF!</f>
        <v>#REF!</v>
      </c>
      <c r="FH35" s="51" t="e">
        <f>IF(ISERROR(SEARCH("",#REF!))=FALSE,1,0)*100*#REF!</f>
        <v>#REF!</v>
      </c>
      <c r="FI35" s="51" t="e">
        <f>IF(ISERROR(SEARCH("",#REF!))=FALSE,1,0)*100*#REF!</f>
        <v>#REF!</v>
      </c>
      <c r="FJ35" s="51" t="e">
        <f>IF(ISERROR(SEARCH("",#REF!))=FALSE,1,0)*100*#REF!</f>
        <v>#REF!</v>
      </c>
      <c r="FK35" s="51" t="e">
        <f>IF(ISERROR(SEARCH("",#REF!))=FALSE,1,0)*100*#REF!</f>
        <v>#REF!</v>
      </c>
      <c r="FL35" s="51" t="e">
        <f>IF(ISERROR(SEARCH("",#REF!))=FALSE,1,0)*100*#REF!</f>
        <v>#REF!</v>
      </c>
      <c r="FM35" s="51" t="e">
        <f>IF(ISERROR(SEARCH("",#REF!))=FALSE,1,0)*100*#REF!</f>
        <v>#REF!</v>
      </c>
      <c r="FN35" s="51" t="e">
        <f>IF(ISERROR(SEARCH("",#REF!))=FALSE,1,0)*100*#REF!</f>
        <v>#REF!</v>
      </c>
      <c r="FO35" s="51" t="e">
        <f>IF(ISERROR(SEARCH("",#REF!))=FALSE,1,0)*100*#REF!</f>
        <v>#REF!</v>
      </c>
      <c r="FP35" s="51" t="e">
        <f>IF(ISERROR(SEARCH("",#REF!))=FALSE,1,0)*100*#REF!</f>
        <v>#REF!</v>
      </c>
      <c r="FQ35" s="57" t="str">
        <f t="shared" si="2"/>
        <v/>
      </c>
      <c r="FR35" s="57" t="str">
        <f t="shared" si="9"/>
        <v/>
      </c>
      <c r="FS35" s="58" t="e">
        <f>IF((COUNTIF($C35:$AF35,"&lt;60"))+(COUNTIF(#REF!,"=不及"))&gt;0,"",FR35)</f>
        <v>#REF!</v>
      </c>
      <c r="FT35" s="59" t="str">
        <f t="shared" si="10"/>
        <v/>
      </c>
      <c r="FU35" s="66" t="str">
        <f t="shared" si="11"/>
        <v/>
      </c>
      <c r="FV35" s="68"/>
    </row>
    <row r="36" spans="1:178">
      <c r="A36" s="23">
        <v>31</v>
      </c>
      <c r="B36" s="21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32"/>
      <c r="T36" s="32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8"/>
      <c r="AG36" s="49">
        <f t="shared" ref="AG36:BJ36" si="64">C36*C$5</f>
        <v>0</v>
      </c>
      <c r="AH36" s="49">
        <f t="shared" si="64"/>
        <v>0</v>
      </c>
      <c r="AI36" s="49">
        <f t="shared" si="64"/>
        <v>0</v>
      </c>
      <c r="AJ36" s="49">
        <f t="shared" si="64"/>
        <v>0</v>
      </c>
      <c r="AK36" s="49">
        <f t="shared" si="64"/>
        <v>0</v>
      </c>
      <c r="AL36" s="49">
        <f t="shared" si="64"/>
        <v>0</v>
      </c>
      <c r="AM36" s="49">
        <f t="shared" si="64"/>
        <v>0</v>
      </c>
      <c r="AN36" s="49">
        <f t="shared" si="64"/>
        <v>0</v>
      </c>
      <c r="AO36" s="49">
        <f t="shared" si="64"/>
        <v>0</v>
      </c>
      <c r="AP36" s="49">
        <f t="shared" si="64"/>
        <v>0</v>
      </c>
      <c r="AQ36" s="49">
        <f t="shared" si="64"/>
        <v>0</v>
      </c>
      <c r="AR36" s="49">
        <f t="shared" si="64"/>
        <v>0</v>
      </c>
      <c r="AS36" s="49">
        <f t="shared" si="64"/>
        <v>0</v>
      </c>
      <c r="AT36" s="49">
        <f t="shared" si="64"/>
        <v>0</v>
      </c>
      <c r="AU36" s="49">
        <f t="shared" si="64"/>
        <v>0</v>
      </c>
      <c r="AV36" s="49">
        <f t="shared" si="64"/>
        <v>0</v>
      </c>
      <c r="AW36" s="49">
        <f t="shared" si="64"/>
        <v>0</v>
      </c>
      <c r="AX36" s="49">
        <f t="shared" si="64"/>
        <v>0</v>
      </c>
      <c r="AY36" s="49">
        <f t="shared" si="64"/>
        <v>0</v>
      </c>
      <c r="AZ36" s="49">
        <f t="shared" si="64"/>
        <v>0</v>
      </c>
      <c r="BA36" s="49">
        <f t="shared" si="64"/>
        <v>0</v>
      </c>
      <c r="BB36" s="49">
        <f t="shared" si="64"/>
        <v>0</v>
      </c>
      <c r="BC36" s="49">
        <f t="shared" si="64"/>
        <v>0</v>
      </c>
      <c r="BD36" s="49">
        <f t="shared" si="64"/>
        <v>0</v>
      </c>
      <c r="BE36" s="49">
        <f t="shared" si="64"/>
        <v>0</v>
      </c>
      <c r="BF36" s="49">
        <f t="shared" si="64"/>
        <v>0</v>
      </c>
      <c r="BG36" s="49">
        <f t="shared" si="64"/>
        <v>0</v>
      </c>
      <c r="BH36" s="49">
        <f t="shared" si="64"/>
        <v>0</v>
      </c>
      <c r="BI36" s="49">
        <f t="shared" si="64"/>
        <v>0</v>
      </c>
      <c r="BJ36" s="49">
        <f t="shared" si="64"/>
        <v>0</v>
      </c>
      <c r="BK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6" s="51">
        <f t="shared" ref="CY36:FJ36" si="65">IF(ISERROR(SEARCH("",C36))=FALSE,1,0)*100*C$5</f>
        <v>0</v>
      </c>
      <c r="CZ36" s="51">
        <f t="shared" si="65"/>
        <v>0</v>
      </c>
      <c r="DA36" s="51">
        <f t="shared" si="65"/>
        <v>0</v>
      </c>
      <c r="DB36" s="51">
        <f t="shared" si="65"/>
        <v>0</v>
      </c>
      <c r="DC36" s="51">
        <f t="shared" si="65"/>
        <v>0</v>
      </c>
      <c r="DD36" s="51">
        <f t="shared" si="65"/>
        <v>0</v>
      </c>
      <c r="DE36" s="51">
        <f t="shared" si="65"/>
        <v>0</v>
      </c>
      <c r="DF36" s="51">
        <f t="shared" si="65"/>
        <v>0</v>
      </c>
      <c r="DG36" s="51">
        <f t="shared" si="65"/>
        <v>0</v>
      </c>
      <c r="DH36" s="51">
        <f t="shared" si="65"/>
        <v>0</v>
      </c>
      <c r="DI36" s="51">
        <f t="shared" si="65"/>
        <v>0</v>
      </c>
      <c r="DJ36" s="51">
        <f t="shared" si="65"/>
        <v>0</v>
      </c>
      <c r="DK36" s="51">
        <f t="shared" si="65"/>
        <v>0</v>
      </c>
      <c r="DL36" s="51">
        <f t="shared" si="65"/>
        <v>0</v>
      </c>
      <c r="DM36" s="51">
        <f t="shared" si="65"/>
        <v>0</v>
      </c>
      <c r="DN36" s="51">
        <f t="shared" si="65"/>
        <v>0</v>
      </c>
      <c r="DO36" s="51">
        <f t="shared" si="65"/>
        <v>0</v>
      </c>
      <c r="DP36" s="51">
        <f t="shared" si="65"/>
        <v>0</v>
      </c>
      <c r="DQ36" s="51">
        <f t="shared" si="65"/>
        <v>0</v>
      </c>
      <c r="DR36" s="51">
        <f t="shared" si="65"/>
        <v>0</v>
      </c>
      <c r="DS36" s="51">
        <f t="shared" si="65"/>
        <v>0</v>
      </c>
      <c r="DT36" s="51">
        <f t="shared" si="65"/>
        <v>0</v>
      </c>
      <c r="DU36" s="51">
        <f t="shared" si="65"/>
        <v>0</v>
      </c>
      <c r="DV36" s="51">
        <f t="shared" si="65"/>
        <v>0</v>
      </c>
      <c r="DW36" s="51">
        <f t="shared" si="65"/>
        <v>0</v>
      </c>
      <c r="DX36" s="51">
        <f t="shared" si="65"/>
        <v>0</v>
      </c>
      <c r="DY36" s="51">
        <f t="shared" si="65"/>
        <v>0</v>
      </c>
      <c r="DZ36" s="51">
        <f t="shared" si="65"/>
        <v>0</v>
      </c>
      <c r="EA36" s="51">
        <f t="shared" si="65"/>
        <v>0</v>
      </c>
      <c r="EB36" s="51">
        <f t="shared" si="65"/>
        <v>0</v>
      </c>
      <c r="EC36" s="51" t="e">
        <f>IF(ISERROR(SEARCH("",#REF!))=FALSE,1,0)*100*#REF!</f>
        <v>#REF!</v>
      </c>
      <c r="ED36" s="51" t="e">
        <f>IF(ISERROR(SEARCH("",#REF!))=FALSE,1,0)*100*#REF!</f>
        <v>#REF!</v>
      </c>
      <c r="EE36" s="51" t="e">
        <f>IF(ISERROR(SEARCH("",#REF!))=FALSE,1,0)*100*#REF!</f>
        <v>#REF!</v>
      </c>
      <c r="EF36" s="51" t="e">
        <f>IF(ISERROR(SEARCH("",#REF!))=FALSE,1,0)*100*#REF!</f>
        <v>#REF!</v>
      </c>
      <c r="EG36" s="51" t="e">
        <f>IF(ISERROR(SEARCH("",#REF!))=FALSE,1,0)*100*#REF!</f>
        <v>#REF!</v>
      </c>
      <c r="EH36" s="51" t="e">
        <f>IF(ISERROR(SEARCH("",#REF!))=FALSE,1,0)*100*#REF!</f>
        <v>#REF!</v>
      </c>
      <c r="EI36" s="51" t="e">
        <f>IF(ISERROR(SEARCH("",#REF!))=FALSE,1,0)*100*#REF!</f>
        <v>#REF!</v>
      </c>
      <c r="EJ36" s="51" t="e">
        <f>IF(ISERROR(SEARCH("",#REF!))=FALSE,1,0)*100*#REF!</f>
        <v>#REF!</v>
      </c>
      <c r="EK36" s="51" t="e">
        <f>IF(ISERROR(SEARCH("",#REF!))=FALSE,1,0)*100*#REF!</f>
        <v>#REF!</v>
      </c>
      <c r="EL36" s="51" t="e">
        <f>IF(ISERROR(SEARCH("",#REF!))=FALSE,1,0)*100*#REF!</f>
        <v>#REF!</v>
      </c>
      <c r="EM36" s="51" t="e">
        <f>IF(ISERROR(SEARCH("",#REF!))=FALSE,1,0)*100*#REF!</f>
        <v>#REF!</v>
      </c>
      <c r="EN36" s="51" t="e">
        <f>IF(ISERROR(SEARCH("",#REF!))=FALSE,1,0)*100*#REF!</f>
        <v>#REF!</v>
      </c>
      <c r="EO36" s="51" t="e">
        <f>IF(ISERROR(SEARCH("",#REF!))=FALSE,1,0)*100*#REF!</f>
        <v>#REF!</v>
      </c>
      <c r="EP36" s="51" t="e">
        <f>IF(ISERROR(SEARCH("",#REF!))=FALSE,1,0)*100*#REF!</f>
        <v>#REF!</v>
      </c>
      <c r="EQ36" s="51" t="e">
        <f>IF(ISERROR(SEARCH("",#REF!))=FALSE,1,0)*100*#REF!</f>
        <v>#REF!</v>
      </c>
      <c r="ER36" s="51" t="e">
        <f>IF(ISERROR(SEARCH("",#REF!))=FALSE,1,0)*100*#REF!</f>
        <v>#REF!</v>
      </c>
      <c r="ES36" s="51" t="e">
        <f>IF(ISERROR(SEARCH("",#REF!))=FALSE,1,0)*100*#REF!</f>
        <v>#REF!</v>
      </c>
      <c r="ET36" s="51" t="e">
        <f>IF(ISERROR(SEARCH("",#REF!))=FALSE,1,0)*100*#REF!</f>
        <v>#REF!</v>
      </c>
      <c r="EU36" s="51" t="e">
        <f>IF(ISERROR(SEARCH("",#REF!))=FALSE,1,0)*100*#REF!</f>
        <v>#REF!</v>
      </c>
      <c r="EV36" s="51" t="e">
        <f>IF(ISERROR(SEARCH("",#REF!))=FALSE,1,0)*100*#REF!</f>
        <v>#REF!</v>
      </c>
      <c r="EW36" s="51" t="e">
        <f>IF(ISERROR(SEARCH("",#REF!))=FALSE,1,0)*100*#REF!</f>
        <v>#REF!</v>
      </c>
      <c r="EX36" s="51" t="e">
        <f>IF(ISERROR(SEARCH("",#REF!))=FALSE,1,0)*100*#REF!</f>
        <v>#REF!</v>
      </c>
      <c r="EY36" s="51" t="e">
        <f>IF(ISERROR(SEARCH("",#REF!))=FALSE,1,0)*100*#REF!</f>
        <v>#REF!</v>
      </c>
      <c r="EZ36" s="51" t="e">
        <f>IF(ISERROR(SEARCH("",#REF!))=FALSE,1,0)*100*#REF!</f>
        <v>#REF!</v>
      </c>
      <c r="FA36" s="51" t="e">
        <f>IF(ISERROR(SEARCH("",#REF!))=FALSE,1,0)*100*#REF!</f>
        <v>#REF!</v>
      </c>
      <c r="FB36" s="51" t="e">
        <f>IF(ISERROR(SEARCH("",#REF!))=FALSE,1,0)*100*#REF!</f>
        <v>#REF!</v>
      </c>
      <c r="FC36" s="51" t="e">
        <f>IF(ISERROR(SEARCH("",#REF!))=FALSE,1,0)*100*#REF!</f>
        <v>#REF!</v>
      </c>
      <c r="FD36" s="51" t="e">
        <f>IF(ISERROR(SEARCH("",#REF!))=FALSE,1,0)*100*#REF!</f>
        <v>#REF!</v>
      </c>
      <c r="FE36" s="51" t="e">
        <f>IF(ISERROR(SEARCH("",#REF!))=FALSE,1,0)*100*#REF!</f>
        <v>#REF!</v>
      </c>
      <c r="FF36" s="51" t="e">
        <f>IF(ISERROR(SEARCH("",#REF!))=FALSE,1,0)*100*#REF!</f>
        <v>#REF!</v>
      </c>
      <c r="FG36" s="51" t="e">
        <f>IF(ISERROR(SEARCH("",#REF!))=FALSE,1,0)*100*#REF!</f>
        <v>#REF!</v>
      </c>
      <c r="FH36" s="51" t="e">
        <f>IF(ISERROR(SEARCH("",#REF!))=FALSE,1,0)*100*#REF!</f>
        <v>#REF!</v>
      </c>
      <c r="FI36" s="51" t="e">
        <f>IF(ISERROR(SEARCH("",#REF!))=FALSE,1,0)*100*#REF!</f>
        <v>#REF!</v>
      </c>
      <c r="FJ36" s="51" t="e">
        <f>IF(ISERROR(SEARCH("",#REF!))=FALSE,1,0)*100*#REF!</f>
        <v>#REF!</v>
      </c>
      <c r="FK36" s="51" t="e">
        <f>IF(ISERROR(SEARCH("",#REF!))=FALSE,1,0)*100*#REF!</f>
        <v>#REF!</v>
      </c>
      <c r="FL36" s="51" t="e">
        <f>IF(ISERROR(SEARCH("",#REF!))=FALSE,1,0)*100*#REF!</f>
        <v>#REF!</v>
      </c>
      <c r="FM36" s="51" t="e">
        <f>IF(ISERROR(SEARCH("",#REF!))=FALSE,1,0)*100*#REF!</f>
        <v>#REF!</v>
      </c>
      <c r="FN36" s="51" t="e">
        <f>IF(ISERROR(SEARCH("",#REF!))=FALSE,1,0)*100*#REF!</f>
        <v>#REF!</v>
      </c>
      <c r="FO36" s="51" t="e">
        <f>IF(ISERROR(SEARCH("",#REF!))=FALSE,1,0)*100*#REF!</f>
        <v>#REF!</v>
      </c>
      <c r="FP36" s="51" t="e">
        <f>IF(ISERROR(SEARCH("",#REF!))=FALSE,1,0)*100*#REF!</f>
        <v>#REF!</v>
      </c>
      <c r="FQ36" s="57" t="str">
        <f t="shared" si="2"/>
        <v/>
      </c>
      <c r="FR36" s="57" t="str">
        <f t="shared" si="9"/>
        <v/>
      </c>
      <c r="FS36" s="58" t="e">
        <f>IF((COUNTIF($C36:$AF36,"&lt;60"))+(COUNTIF(#REF!,"=不及"))&gt;0,"",FR36)</f>
        <v>#REF!</v>
      </c>
      <c r="FT36" s="59" t="str">
        <f t="shared" si="10"/>
        <v/>
      </c>
      <c r="FU36" s="66" t="str">
        <f t="shared" si="11"/>
        <v/>
      </c>
      <c r="FV36" s="68"/>
    </row>
    <row r="37" spans="1:178">
      <c r="A37" s="23">
        <v>32</v>
      </c>
      <c r="B37" s="21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32"/>
      <c r="T37" s="32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8"/>
      <c r="AG37" s="49">
        <f t="shared" ref="AG37:BJ37" si="66">C37*C$5</f>
        <v>0</v>
      </c>
      <c r="AH37" s="49">
        <f t="shared" si="66"/>
        <v>0</v>
      </c>
      <c r="AI37" s="49">
        <f t="shared" si="66"/>
        <v>0</v>
      </c>
      <c r="AJ37" s="49">
        <f t="shared" si="66"/>
        <v>0</v>
      </c>
      <c r="AK37" s="49">
        <f t="shared" si="66"/>
        <v>0</v>
      </c>
      <c r="AL37" s="49">
        <f t="shared" si="66"/>
        <v>0</v>
      </c>
      <c r="AM37" s="49">
        <f t="shared" si="66"/>
        <v>0</v>
      </c>
      <c r="AN37" s="49">
        <f t="shared" si="66"/>
        <v>0</v>
      </c>
      <c r="AO37" s="49">
        <f t="shared" si="66"/>
        <v>0</v>
      </c>
      <c r="AP37" s="49">
        <f t="shared" si="66"/>
        <v>0</v>
      </c>
      <c r="AQ37" s="49">
        <f t="shared" si="66"/>
        <v>0</v>
      </c>
      <c r="AR37" s="49">
        <f t="shared" si="66"/>
        <v>0</v>
      </c>
      <c r="AS37" s="49">
        <f t="shared" si="66"/>
        <v>0</v>
      </c>
      <c r="AT37" s="49">
        <f t="shared" si="66"/>
        <v>0</v>
      </c>
      <c r="AU37" s="49">
        <f t="shared" si="66"/>
        <v>0</v>
      </c>
      <c r="AV37" s="49">
        <f t="shared" si="66"/>
        <v>0</v>
      </c>
      <c r="AW37" s="49">
        <f t="shared" si="66"/>
        <v>0</v>
      </c>
      <c r="AX37" s="49">
        <f t="shared" si="66"/>
        <v>0</v>
      </c>
      <c r="AY37" s="49">
        <f t="shared" si="66"/>
        <v>0</v>
      </c>
      <c r="AZ37" s="49">
        <f t="shared" si="66"/>
        <v>0</v>
      </c>
      <c r="BA37" s="49">
        <f t="shared" si="66"/>
        <v>0</v>
      </c>
      <c r="BB37" s="49">
        <f t="shared" si="66"/>
        <v>0</v>
      </c>
      <c r="BC37" s="49">
        <f t="shared" si="66"/>
        <v>0</v>
      </c>
      <c r="BD37" s="49">
        <f t="shared" si="66"/>
        <v>0</v>
      </c>
      <c r="BE37" s="49">
        <f t="shared" si="66"/>
        <v>0</v>
      </c>
      <c r="BF37" s="49">
        <f t="shared" si="66"/>
        <v>0</v>
      </c>
      <c r="BG37" s="49">
        <f t="shared" si="66"/>
        <v>0</v>
      </c>
      <c r="BH37" s="49">
        <f t="shared" si="66"/>
        <v>0</v>
      </c>
      <c r="BI37" s="49">
        <f t="shared" si="66"/>
        <v>0</v>
      </c>
      <c r="BJ37" s="49">
        <f t="shared" si="66"/>
        <v>0</v>
      </c>
      <c r="BK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7" s="51">
        <f t="shared" ref="CY37:FJ37" si="67">IF(ISERROR(SEARCH("",C37))=FALSE,1,0)*100*C$5</f>
        <v>0</v>
      </c>
      <c r="CZ37" s="51">
        <f t="shared" si="67"/>
        <v>0</v>
      </c>
      <c r="DA37" s="51">
        <f t="shared" si="67"/>
        <v>0</v>
      </c>
      <c r="DB37" s="51">
        <f t="shared" si="67"/>
        <v>0</v>
      </c>
      <c r="DC37" s="51">
        <f t="shared" si="67"/>
        <v>0</v>
      </c>
      <c r="DD37" s="51">
        <f t="shared" si="67"/>
        <v>0</v>
      </c>
      <c r="DE37" s="51">
        <f t="shared" si="67"/>
        <v>0</v>
      </c>
      <c r="DF37" s="51">
        <f t="shared" si="67"/>
        <v>0</v>
      </c>
      <c r="DG37" s="51">
        <f t="shared" si="67"/>
        <v>0</v>
      </c>
      <c r="DH37" s="51">
        <f t="shared" si="67"/>
        <v>0</v>
      </c>
      <c r="DI37" s="51">
        <f t="shared" si="67"/>
        <v>0</v>
      </c>
      <c r="DJ37" s="51">
        <f t="shared" si="67"/>
        <v>0</v>
      </c>
      <c r="DK37" s="51">
        <f t="shared" si="67"/>
        <v>0</v>
      </c>
      <c r="DL37" s="51">
        <f t="shared" si="67"/>
        <v>0</v>
      </c>
      <c r="DM37" s="51">
        <f t="shared" si="67"/>
        <v>0</v>
      </c>
      <c r="DN37" s="51">
        <f t="shared" si="67"/>
        <v>0</v>
      </c>
      <c r="DO37" s="51">
        <f t="shared" si="67"/>
        <v>0</v>
      </c>
      <c r="DP37" s="51">
        <f t="shared" si="67"/>
        <v>0</v>
      </c>
      <c r="DQ37" s="51">
        <f t="shared" si="67"/>
        <v>0</v>
      </c>
      <c r="DR37" s="51">
        <f t="shared" si="67"/>
        <v>0</v>
      </c>
      <c r="DS37" s="51">
        <f t="shared" si="67"/>
        <v>0</v>
      </c>
      <c r="DT37" s="51">
        <f t="shared" si="67"/>
        <v>0</v>
      </c>
      <c r="DU37" s="51">
        <f t="shared" si="67"/>
        <v>0</v>
      </c>
      <c r="DV37" s="51">
        <f t="shared" si="67"/>
        <v>0</v>
      </c>
      <c r="DW37" s="51">
        <f t="shared" si="67"/>
        <v>0</v>
      </c>
      <c r="DX37" s="51">
        <f t="shared" si="67"/>
        <v>0</v>
      </c>
      <c r="DY37" s="51">
        <f t="shared" si="67"/>
        <v>0</v>
      </c>
      <c r="DZ37" s="51">
        <f t="shared" si="67"/>
        <v>0</v>
      </c>
      <c r="EA37" s="51">
        <f t="shared" si="67"/>
        <v>0</v>
      </c>
      <c r="EB37" s="51">
        <f t="shared" si="67"/>
        <v>0</v>
      </c>
      <c r="EC37" s="51" t="e">
        <f>IF(ISERROR(SEARCH("",#REF!))=FALSE,1,0)*100*#REF!</f>
        <v>#REF!</v>
      </c>
      <c r="ED37" s="51" t="e">
        <f>IF(ISERROR(SEARCH("",#REF!))=FALSE,1,0)*100*#REF!</f>
        <v>#REF!</v>
      </c>
      <c r="EE37" s="51" t="e">
        <f>IF(ISERROR(SEARCH("",#REF!))=FALSE,1,0)*100*#REF!</f>
        <v>#REF!</v>
      </c>
      <c r="EF37" s="51" t="e">
        <f>IF(ISERROR(SEARCH("",#REF!))=FALSE,1,0)*100*#REF!</f>
        <v>#REF!</v>
      </c>
      <c r="EG37" s="51" t="e">
        <f>IF(ISERROR(SEARCH("",#REF!))=FALSE,1,0)*100*#REF!</f>
        <v>#REF!</v>
      </c>
      <c r="EH37" s="51" t="e">
        <f>IF(ISERROR(SEARCH("",#REF!))=FALSE,1,0)*100*#REF!</f>
        <v>#REF!</v>
      </c>
      <c r="EI37" s="51" t="e">
        <f>IF(ISERROR(SEARCH("",#REF!))=FALSE,1,0)*100*#REF!</f>
        <v>#REF!</v>
      </c>
      <c r="EJ37" s="51" t="e">
        <f>IF(ISERROR(SEARCH("",#REF!))=FALSE,1,0)*100*#REF!</f>
        <v>#REF!</v>
      </c>
      <c r="EK37" s="51" t="e">
        <f>IF(ISERROR(SEARCH("",#REF!))=FALSE,1,0)*100*#REF!</f>
        <v>#REF!</v>
      </c>
      <c r="EL37" s="51" t="e">
        <f>IF(ISERROR(SEARCH("",#REF!))=FALSE,1,0)*100*#REF!</f>
        <v>#REF!</v>
      </c>
      <c r="EM37" s="51" t="e">
        <f>IF(ISERROR(SEARCH("",#REF!))=FALSE,1,0)*100*#REF!</f>
        <v>#REF!</v>
      </c>
      <c r="EN37" s="51" t="e">
        <f>IF(ISERROR(SEARCH("",#REF!))=FALSE,1,0)*100*#REF!</f>
        <v>#REF!</v>
      </c>
      <c r="EO37" s="51" t="e">
        <f>IF(ISERROR(SEARCH("",#REF!))=FALSE,1,0)*100*#REF!</f>
        <v>#REF!</v>
      </c>
      <c r="EP37" s="51" t="e">
        <f>IF(ISERROR(SEARCH("",#REF!))=FALSE,1,0)*100*#REF!</f>
        <v>#REF!</v>
      </c>
      <c r="EQ37" s="51" t="e">
        <f>IF(ISERROR(SEARCH("",#REF!))=FALSE,1,0)*100*#REF!</f>
        <v>#REF!</v>
      </c>
      <c r="ER37" s="51" t="e">
        <f>IF(ISERROR(SEARCH("",#REF!))=FALSE,1,0)*100*#REF!</f>
        <v>#REF!</v>
      </c>
      <c r="ES37" s="51" t="e">
        <f>IF(ISERROR(SEARCH("",#REF!))=FALSE,1,0)*100*#REF!</f>
        <v>#REF!</v>
      </c>
      <c r="ET37" s="51" t="e">
        <f>IF(ISERROR(SEARCH("",#REF!))=FALSE,1,0)*100*#REF!</f>
        <v>#REF!</v>
      </c>
      <c r="EU37" s="51" t="e">
        <f>IF(ISERROR(SEARCH("",#REF!))=FALSE,1,0)*100*#REF!</f>
        <v>#REF!</v>
      </c>
      <c r="EV37" s="51" t="e">
        <f>IF(ISERROR(SEARCH("",#REF!))=FALSE,1,0)*100*#REF!</f>
        <v>#REF!</v>
      </c>
      <c r="EW37" s="51" t="e">
        <f>IF(ISERROR(SEARCH("",#REF!))=FALSE,1,0)*100*#REF!</f>
        <v>#REF!</v>
      </c>
      <c r="EX37" s="51" t="e">
        <f>IF(ISERROR(SEARCH("",#REF!))=FALSE,1,0)*100*#REF!</f>
        <v>#REF!</v>
      </c>
      <c r="EY37" s="51" t="e">
        <f>IF(ISERROR(SEARCH("",#REF!))=FALSE,1,0)*100*#REF!</f>
        <v>#REF!</v>
      </c>
      <c r="EZ37" s="51" t="e">
        <f>IF(ISERROR(SEARCH("",#REF!))=FALSE,1,0)*100*#REF!</f>
        <v>#REF!</v>
      </c>
      <c r="FA37" s="51" t="e">
        <f>IF(ISERROR(SEARCH("",#REF!))=FALSE,1,0)*100*#REF!</f>
        <v>#REF!</v>
      </c>
      <c r="FB37" s="51" t="e">
        <f>IF(ISERROR(SEARCH("",#REF!))=FALSE,1,0)*100*#REF!</f>
        <v>#REF!</v>
      </c>
      <c r="FC37" s="51" t="e">
        <f>IF(ISERROR(SEARCH("",#REF!))=FALSE,1,0)*100*#REF!</f>
        <v>#REF!</v>
      </c>
      <c r="FD37" s="51" t="e">
        <f>IF(ISERROR(SEARCH("",#REF!))=FALSE,1,0)*100*#REF!</f>
        <v>#REF!</v>
      </c>
      <c r="FE37" s="51" t="e">
        <f>IF(ISERROR(SEARCH("",#REF!))=FALSE,1,0)*100*#REF!</f>
        <v>#REF!</v>
      </c>
      <c r="FF37" s="51" t="e">
        <f>IF(ISERROR(SEARCH("",#REF!))=FALSE,1,0)*100*#REF!</f>
        <v>#REF!</v>
      </c>
      <c r="FG37" s="51" t="e">
        <f>IF(ISERROR(SEARCH("",#REF!))=FALSE,1,0)*100*#REF!</f>
        <v>#REF!</v>
      </c>
      <c r="FH37" s="51" t="e">
        <f>IF(ISERROR(SEARCH("",#REF!))=FALSE,1,0)*100*#REF!</f>
        <v>#REF!</v>
      </c>
      <c r="FI37" s="51" t="e">
        <f>IF(ISERROR(SEARCH("",#REF!))=FALSE,1,0)*100*#REF!</f>
        <v>#REF!</v>
      </c>
      <c r="FJ37" s="51" t="e">
        <f>IF(ISERROR(SEARCH("",#REF!))=FALSE,1,0)*100*#REF!</f>
        <v>#REF!</v>
      </c>
      <c r="FK37" s="51" t="e">
        <f>IF(ISERROR(SEARCH("",#REF!))=FALSE,1,0)*100*#REF!</f>
        <v>#REF!</v>
      </c>
      <c r="FL37" s="51" t="e">
        <f>IF(ISERROR(SEARCH("",#REF!))=FALSE,1,0)*100*#REF!</f>
        <v>#REF!</v>
      </c>
      <c r="FM37" s="51" t="e">
        <f>IF(ISERROR(SEARCH("",#REF!))=FALSE,1,0)*100*#REF!</f>
        <v>#REF!</v>
      </c>
      <c r="FN37" s="51" t="e">
        <f>IF(ISERROR(SEARCH("",#REF!))=FALSE,1,0)*100*#REF!</f>
        <v>#REF!</v>
      </c>
      <c r="FO37" s="51" t="e">
        <f>IF(ISERROR(SEARCH("",#REF!))=FALSE,1,0)*100*#REF!</f>
        <v>#REF!</v>
      </c>
      <c r="FP37" s="51" t="e">
        <f>IF(ISERROR(SEARCH("",#REF!))=FALSE,1,0)*100*#REF!</f>
        <v>#REF!</v>
      </c>
      <c r="FQ37" s="57" t="str">
        <f t="shared" si="2"/>
        <v/>
      </c>
      <c r="FR37" s="57" t="str">
        <f t="shared" si="9"/>
        <v/>
      </c>
      <c r="FS37" s="58" t="e">
        <f>IF((COUNTIF($C37:$AF37,"&lt;60"))+(COUNTIF(#REF!,"=不及"))&gt;0,"",FR37)</f>
        <v>#REF!</v>
      </c>
      <c r="FT37" s="59" t="str">
        <f t="shared" si="10"/>
        <v/>
      </c>
      <c r="FU37" s="66" t="str">
        <f t="shared" si="11"/>
        <v/>
      </c>
      <c r="FV37" s="68"/>
    </row>
    <row r="38" spans="1:178">
      <c r="A38" s="23">
        <v>33</v>
      </c>
      <c r="B38" s="21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32"/>
      <c r="T38" s="32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8"/>
      <c r="AG38" s="49">
        <f t="shared" ref="AG38:BJ38" si="68">C38*C$5</f>
        <v>0</v>
      </c>
      <c r="AH38" s="49">
        <f t="shared" si="68"/>
        <v>0</v>
      </c>
      <c r="AI38" s="49">
        <f t="shared" si="68"/>
        <v>0</v>
      </c>
      <c r="AJ38" s="49">
        <f t="shared" si="68"/>
        <v>0</v>
      </c>
      <c r="AK38" s="49">
        <f t="shared" si="68"/>
        <v>0</v>
      </c>
      <c r="AL38" s="49">
        <f t="shared" si="68"/>
        <v>0</v>
      </c>
      <c r="AM38" s="49">
        <f t="shared" si="68"/>
        <v>0</v>
      </c>
      <c r="AN38" s="49">
        <f t="shared" si="68"/>
        <v>0</v>
      </c>
      <c r="AO38" s="49">
        <f t="shared" si="68"/>
        <v>0</v>
      </c>
      <c r="AP38" s="49">
        <f t="shared" si="68"/>
        <v>0</v>
      </c>
      <c r="AQ38" s="49">
        <f t="shared" si="68"/>
        <v>0</v>
      </c>
      <c r="AR38" s="49">
        <f t="shared" si="68"/>
        <v>0</v>
      </c>
      <c r="AS38" s="49">
        <f t="shared" si="68"/>
        <v>0</v>
      </c>
      <c r="AT38" s="49">
        <f t="shared" si="68"/>
        <v>0</v>
      </c>
      <c r="AU38" s="49">
        <f t="shared" si="68"/>
        <v>0</v>
      </c>
      <c r="AV38" s="49">
        <f t="shared" si="68"/>
        <v>0</v>
      </c>
      <c r="AW38" s="49">
        <f t="shared" si="68"/>
        <v>0</v>
      </c>
      <c r="AX38" s="49">
        <f t="shared" si="68"/>
        <v>0</v>
      </c>
      <c r="AY38" s="49">
        <f t="shared" si="68"/>
        <v>0</v>
      </c>
      <c r="AZ38" s="49">
        <f t="shared" si="68"/>
        <v>0</v>
      </c>
      <c r="BA38" s="49">
        <f t="shared" si="68"/>
        <v>0</v>
      </c>
      <c r="BB38" s="49">
        <f t="shared" si="68"/>
        <v>0</v>
      </c>
      <c r="BC38" s="49">
        <f t="shared" si="68"/>
        <v>0</v>
      </c>
      <c r="BD38" s="49">
        <f t="shared" si="68"/>
        <v>0</v>
      </c>
      <c r="BE38" s="49">
        <f t="shared" si="68"/>
        <v>0</v>
      </c>
      <c r="BF38" s="49">
        <f t="shared" si="68"/>
        <v>0</v>
      </c>
      <c r="BG38" s="49">
        <f t="shared" si="68"/>
        <v>0</v>
      </c>
      <c r="BH38" s="49">
        <f t="shared" si="68"/>
        <v>0</v>
      </c>
      <c r="BI38" s="49">
        <f t="shared" si="68"/>
        <v>0</v>
      </c>
      <c r="BJ38" s="49">
        <f t="shared" si="68"/>
        <v>0</v>
      </c>
      <c r="BK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8" s="51">
        <f t="shared" ref="CY38:FJ38" si="69">IF(ISERROR(SEARCH("",C38))=FALSE,1,0)*100*C$5</f>
        <v>0</v>
      </c>
      <c r="CZ38" s="51">
        <f t="shared" si="69"/>
        <v>0</v>
      </c>
      <c r="DA38" s="51">
        <f t="shared" si="69"/>
        <v>0</v>
      </c>
      <c r="DB38" s="51">
        <f t="shared" si="69"/>
        <v>0</v>
      </c>
      <c r="DC38" s="51">
        <f t="shared" si="69"/>
        <v>0</v>
      </c>
      <c r="DD38" s="51">
        <f t="shared" si="69"/>
        <v>0</v>
      </c>
      <c r="DE38" s="51">
        <f t="shared" si="69"/>
        <v>0</v>
      </c>
      <c r="DF38" s="51">
        <f t="shared" si="69"/>
        <v>0</v>
      </c>
      <c r="DG38" s="51">
        <f t="shared" si="69"/>
        <v>0</v>
      </c>
      <c r="DH38" s="51">
        <f t="shared" si="69"/>
        <v>0</v>
      </c>
      <c r="DI38" s="51">
        <f t="shared" si="69"/>
        <v>0</v>
      </c>
      <c r="DJ38" s="51">
        <f t="shared" si="69"/>
        <v>0</v>
      </c>
      <c r="DK38" s="51">
        <f t="shared" si="69"/>
        <v>0</v>
      </c>
      <c r="DL38" s="51">
        <f t="shared" si="69"/>
        <v>0</v>
      </c>
      <c r="DM38" s="51">
        <f t="shared" si="69"/>
        <v>0</v>
      </c>
      <c r="DN38" s="51">
        <f t="shared" si="69"/>
        <v>0</v>
      </c>
      <c r="DO38" s="51">
        <f t="shared" si="69"/>
        <v>0</v>
      </c>
      <c r="DP38" s="51">
        <f t="shared" si="69"/>
        <v>0</v>
      </c>
      <c r="DQ38" s="51">
        <f t="shared" si="69"/>
        <v>0</v>
      </c>
      <c r="DR38" s="51">
        <f t="shared" si="69"/>
        <v>0</v>
      </c>
      <c r="DS38" s="51">
        <f t="shared" si="69"/>
        <v>0</v>
      </c>
      <c r="DT38" s="51">
        <f t="shared" si="69"/>
        <v>0</v>
      </c>
      <c r="DU38" s="51">
        <f t="shared" si="69"/>
        <v>0</v>
      </c>
      <c r="DV38" s="51">
        <f t="shared" si="69"/>
        <v>0</v>
      </c>
      <c r="DW38" s="51">
        <f t="shared" si="69"/>
        <v>0</v>
      </c>
      <c r="DX38" s="51">
        <f t="shared" si="69"/>
        <v>0</v>
      </c>
      <c r="DY38" s="51">
        <f t="shared" si="69"/>
        <v>0</v>
      </c>
      <c r="DZ38" s="51">
        <f t="shared" si="69"/>
        <v>0</v>
      </c>
      <c r="EA38" s="51">
        <f t="shared" si="69"/>
        <v>0</v>
      </c>
      <c r="EB38" s="51">
        <f t="shared" si="69"/>
        <v>0</v>
      </c>
      <c r="EC38" s="51" t="e">
        <f>IF(ISERROR(SEARCH("",#REF!))=FALSE,1,0)*100*#REF!</f>
        <v>#REF!</v>
      </c>
      <c r="ED38" s="51" t="e">
        <f>IF(ISERROR(SEARCH("",#REF!))=FALSE,1,0)*100*#REF!</f>
        <v>#REF!</v>
      </c>
      <c r="EE38" s="51" t="e">
        <f>IF(ISERROR(SEARCH("",#REF!))=FALSE,1,0)*100*#REF!</f>
        <v>#REF!</v>
      </c>
      <c r="EF38" s="51" t="e">
        <f>IF(ISERROR(SEARCH("",#REF!))=FALSE,1,0)*100*#REF!</f>
        <v>#REF!</v>
      </c>
      <c r="EG38" s="51" t="e">
        <f>IF(ISERROR(SEARCH("",#REF!))=FALSE,1,0)*100*#REF!</f>
        <v>#REF!</v>
      </c>
      <c r="EH38" s="51" t="e">
        <f>IF(ISERROR(SEARCH("",#REF!))=FALSE,1,0)*100*#REF!</f>
        <v>#REF!</v>
      </c>
      <c r="EI38" s="51" t="e">
        <f>IF(ISERROR(SEARCH("",#REF!))=FALSE,1,0)*100*#REF!</f>
        <v>#REF!</v>
      </c>
      <c r="EJ38" s="51" t="e">
        <f>IF(ISERROR(SEARCH("",#REF!))=FALSE,1,0)*100*#REF!</f>
        <v>#REF!</v>
      </c>
      <c r="EK38" s="51" t="e">
        <f>IF(ISERROR(SEARCH("",#REF!))=FALSE,1,0)*100*#REF!</f>
        <v>#REF!</v>
      </c>
      <c r="EL38" s="51" t="e">
        <f>IF(ISERROR(SEARCH("",#REF!))=FALSE,1,0)*100*#REF!</f>
        <v>#REF!</v>
      </c>
      <c r="EM38" s="51" t="e">
        <f>IF(ISERROR(SEARCH("",#REF!))=FALSE,1,0)*100*#REF!</f>
        <v>#REF!</v>
      </c>
      <c r="EN38" s="51" t="e">
        <f>IF(ISERROR(SEARCH("",#REF!))=FALSE,1,0)*100*#REF!</f>
        <v>#REF!</v>
      </c>
      <c r="EO38" s="51" t="e">
        <f>IF(ISERROR(SEARCH("",#REF!))=FALSE,1,0)*100*#REF!</f>
        <v>#REF!</v>
      </c>
      <c r="EP38" s="51" t="e">
        <f>IF(ISERROR(SEARCH("",#REF!))=FALSE,1,0)*100*#REF!</f>
        <v>#REF!</v>
      </c>
      <c r="EQ38" s="51" t="e">
        <f>IF(ISERROR(SEARCH("",#REF!))=FALSE,1,0)*100*#REF!</f>
        <v>#REF!</v>
      </c>
      <c r="ER38" s="51" t="e">
        <f>IF(ISERROR(SEARCH("",#REF!))=FALSE,1,0)*100*#REF!</f>
        <v>#REF!</v>
      </c>
      <c r="ES38" s="51" t="e">
        <f>IF(ISERROR(SEARCH("",#REF!))=FALSE,1,0)*100*#REF!</f>
        <v>#REF!</v>
      </c>
      <c r="ET38" s="51" t="e">
        <f>IF(ISERROR(SEARCH("",#REF!))=FALSE,1,0)*100*#REF!</f>
        <v>#REF!</v>
      </c>
      <c r="EU38" s="51" t="e">
        <f>IF(ISERROR(SEARCH("",#REF!))=FALSE,1,0)*100*#REF!</f>
        <v>#REF!</v>
      </c>
      <c r="EV38" s="51" t="e">
        <f>IF(ISERROR(SEARCH("",#REF!))=FALSE,1,0)*100*#REF!</f>
        <v>#REF!</v>
      </c>
      <c r="EW38" s="51" t="e">
        <f>IF(ISERROR(SEARCH("",#REF!))=FALSE,1,0)*100*#REF!</f>
        <v>#REF!</v>
      </c>
      <c r="EX38" s="51" t="e">
        <f>IF(ISERROR(SEARCH("",#REF!))=FALSE,1,0)*100*#REF!</f>
        <v>#REF!</v>
      </c>
      <c r="EY38" s="51" t="e">
        <f>IF(ISERROR(SEARCH("",#REF!))=FALSE,1,0)*100*#REF!</f>
        <v>#REF!</v>
      </c>
      <c r="EZ38" s="51" t="e">
        <f>IF(ISERROR(SEARCH("",#REF!))=FALSE,1,0)*100*#REF!</f>
        <v>#REF!</v>
      </c>
      <c r="FA38" s="51" t="e">
        <f>IF(ISERROR(SEARCH("",#REF!))=FALSE,1,0)*100*#REF!</f>
        <v>#REF!</v>
      </c>
      <c r="FB38" s="51" t="e">
        <f>IF(ISERROR(SEARCH("",#REF!))=FALSE,1,0)*100*#REF!</f>
        <v>#REF!</v>
      </c>
      <c r="FC38" s="51" t="e">
        <f>IF(ISERROR(SEARCH("",#REF!))=FALSE,1,0)*100*#REF!</f>
        <v>#REF!</v>
      </c>
      <c r="FD38" s="51" t="e">
        <f>IF(ISERROR(SEARCH("",#REF!))=FALSE,1,0)*100*#REF!</f>
        <v>#REF!</v>
      </c>
      <c r="FE38" s="51" t="e">
        <f>IF(ISERROR(SEARCH("",#REF!))=FALSE,1,0)*100*#REF!</f>
        <v>#REF!</v>
      </c>
      <c r="FF38" s="51" t="e">
        <f>IF(ISERROR(SEARCH("",#REF!))=FALSE,1,0)*100*#REF!</f>
        <v>#REF!</v>
      </c>
      <c r="FG38" s="51" t="e">
        <f>IF(ISERROR(SEARCH("",#REF!))=FALSE,1,0)*100*#REF!</f>
        <v>#REF!</v>
      </c>
      <c r="FH38" s="51" t="e">
        <f>IF(ISERROR(SEARCH("",#REF!))=FALSE,1,0)*100*#REF!</f>
        <v>#REF!</v>
      </c>
      <c r="FI38" s="51" t="e">
        <f>IF(ISERROR(SEARCH("",#REF!))=FALSE,1,0)*100*#REF!</f>
        <v>#REF!</v>
      </c>
      <c r="FJ38" s="51" t="e">
        <f>IF(ISERROR(SEARCH("",#REF!))=FALSE,1,0)*100*#REF!</f>
        <v>#REF!</v>
      </c>
      <c r="FK38" s="51" t="e">
        <f>IF(ISERROR(SEARCH("",#REF!))=FALSE,1,0)*100*#REF!</f>
        <v>#REF!</v>
      </c>
      <c r="FL38" s="51" t="e">
        <f>IF(ISERROR(SEARCH("",#REF!))=FALSE,1,0)*100*#REF!</f>
        <v>#REF!</v>
      </c>
      <c r="FM38" s="51" t="e">
        <f>IF(ISERROR(SEARCH("",#REF!))=FALSE,1,0)*100*#REF!</f>
        <v>#REF!</v>
      </c>
      <c r="FN38" s="51" t="e">
        <f>IF(ISERROR(SEARCH("",#REF!))=FALSE,1,0)*100*#REF!</f>
        <v>#REF!</v>
      </c>
      <c r="FO38" s="51" t="e">
        <f>IF(ISERROR(SEARCH("",#REF!))=FALSE,1,0)*100*#REF!</f>
        <v>#REF!</v>
      </c>
      <c r="FP38" s="51" t="e">
        <f>IF(ISERROR(SEARCH("",#REF!))=FALSE,1,0)*100*#REF!</f>
        <v>#REF!</v>
      </c>
      <c r="FQ38" s="57" t="str">
        <f t="shared" si="2"/>
        <v/>
      </c>
      <c r="FR38" s="57" t="str">
        <f t="shared" si="9"/>
        <v/>
      </c>
      <c r="FS38" s="58" t="e">
        <f>IF((COUNTIF($C38:$AF38,"&lt;60"))+(COUNTIF(#REF!,"=不及"))&gt;0,"",FR38)</f>
        <v>#REF!</v>
      </c>
      <c r="FT38" s="59" t="str">
        <f t="shared" si="10"/>
        <v/>
      </c>
      <c r="FU38" s="66" t="str">
        <f t="shared" si="11"/>
        <v/>
      </c>
      <c r="FV38" s="68"/>
    </row>
    <row r="39" spans="1:178">
      <c r="A39" s="23">
        <v>34</v>
      </c>
      <c r="B39" s="21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32"/>
      <c r="T39" s="32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8"/>
      <c r="AG39" s="49">
        <f t="shared" ref="AG39:BJ39" si="70">C39*C$5</f>
        <v>0</v>
      </c>
      <c r="AH39" s="49">
        <f t="shared" si="70"/>
        <v>0</v>
      </c>
      <c r="AI39" s="49">
        <f t="shared" si="70"/>
        <v>0</v>
      </c>
      <c r="AJ39" s="49">
        <f t="shared" si="70"/>
        <v>0</v>
      </c>
      <c r="AK39" s="49">
        <f t="shared" si="70"/>
        <v>0</v>
      </c>
      <c r="AL39" s="49">
        <f t="shared" si="70"/>
        <v>0</v>
      </c>
      <c r="AM39" s="49">
        <f t="shared" si="70"/>
        <v>0</v>
      </c>
      <c r="AN39" s="49">
        <f t="shared" si="70"/>
        <v>0</v>
      </c>
      <c r="AO39" s="49">
        <f t="shared" si="70"/>
        <v>0</v>
      </c>
      <c r="AP39" s="49">
        <f t="shared" si="70"/>
        <v>0</v>
      </c>
      <c r="AQ39" s="49">
        <f t="shared" si="70"/>
        <v>0</v>
      </c>
      <c r="AR39" s="49">
        <f t="shared" si="70"/>
        <v>0</v>
      </c>
      <c r="AS39" s="49">
        <f t="shared" si="70"/>
        <v>0</v>
      </c>
      <c r="AT39" s="49">
        <f t="shared" si="70"/>
        <v>0</v>
      </c>
      <c r="AU39" s="49">
        <f t="shared" si="70"/>
        <v>0</v>
      </c>
      <c r="AV39" s="49">
        <f t="shared" si="70"/>
        <v>0</v>
      </c>
      <c r="AW39" s="49">
        <f t="shared" si="70"/>
        <v>0</v>
      </c>
      <c r="AX39" s="49">
        <f t="shared" si="70"/>
        <v>0</v>
      </c>
      <c r="AY39" s="49">
        <f t="shared" si="70"/>
        <v>0</v>
      </c>
      <c r="AZ39" s="49">
        <f t="shared" si="70"/>
        <v>0</v>
      </c>
      <c r="BA39" s="49">
        <f t="shared" si="70"/>
        <v>0</v>
      </c>
      <c r="BB39" s="49">
        <f t="shared" si="70"/>
        <v>0</v>
      </c>
      <c r="BC39" s="49">
        <f t="shared" si="70"/>
        <v>0</v>
      </c>
      <c r="BD39" s="49">
        <f t="shared" si="70"/>
        <v>0</v>
      </c>
      <c r="BE39" s="49">
        <f t="shared" si="70"/>
        <v>0</v>
      </c>
      <c r="BF39" s="49">
        <f t="shared" si="70"/>
        <v>0</v>
      </c>
      <c r="BG39" s="49">
        <f t="shared" si="70"/>
        <v>0</v>
      </c>
      <c r="BH39" s="49">
        <f t="shared" si="70"/>
        <v>0</v>
      </c>
      <c r="BI39" s="49">
        <f t="shared" si="70"/>
        <v>0</v>
      </c>
      <c r="BJ39" s="49">
        <f t="shared" si="70"/>
        <v>0</v>
      </c>
      <c r="BK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3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3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39" s="51">
        <f t="shared" ref="CY39:FJ39" si="71">IF(ISERROR(SEARCH("",C39))=FALSE,1,0)*100*C$5</f>
        <v>0</v>
      </c>
      <c r="CZ39" s="51">
        <f t="shared" si="71"/>
        <v>0</v>
      </c>
      <c r="DA39" s="51">
        <f t="shared" si="71"/>
        <v>0</v>
      </c>
      <c r="DB39" s="51">
        <f t="shared" si="71"/>
        <v>0</v>
      </c>
      <c r="DC39" s="51">
        <f t="shared" si="71"/>
        <v>0</v>
      </c>
      <c r="DD39" s="51">
        <f t="shared" si="71"/>
        <v>0</v>
      </c>
      <c r="DE39" s="51">
        <f t="shared" si="71"/>
        <v>0</v>
      </c>
      <c r="DF39" s="51">
        <f t="shared" si="71"/>
        <v>0</v>
      </c>
      <c r="DG39" s="51">
        <f t="shared" si="71"/>
        <v>0</v>
      </c>
      <c r="DH39" s="51">
        <f t="shared" si="71"/>
        <v>0</v>
      </c>
      <c r="DI39" s="51">
        <f t="shared" si="71"/>
        <v>0</v>
      </c>
      <c r="DJ39" s="51">
        <f t="shared" si="71"/>
        <v>0</v>
      </c>
      <c r="DK39" s="51">
        <f t="shared" si="71"/>
        <v>0</v>
      </c>
      <c r="DL39" s="51">
        <f t="shared" si="71"/>
        <v>0</v>
      </c>
      <c r="DM39" s="51">
        <f t="shared" si="71"/>
        <v>0</v>
      </c>
      <c r="DN39" s="51">
        <f t="shared" si="71"/>
        <v>0</v>
      </c>
      <c r="DO39" s="51">
        <f t="shared" si="71"/>
        <v>0</v>
      </c>
      <c r="DP39" s="51">
        <f t="shared" si="71"/>
        <v>0</v>
      </c>
      <c r="DQ39" s="51">
        <f t="shared" si="71"/>
        <v>0</v>
      </c>
      <c r="DR39" s="51">
        <f t="shared" si="71"/>
        <v>0</v>
      </c>
      <c r="DS39" s="51">
        <f t="shared" si="71"/>
        <v>0</v>
      </c>
      <c r="DT39" s="51">
        <f t="shared" si="71"/>
        <v>0</v>
      </c>
      <c r="DU39" s="51">
        <f t="shared" si="71"/>
        <v>0</v>
      </c>
      <c r="DV39" s="51">
        <f t="shared" si="71"/>
        <v>0</v>
      </c>
      <c r="DW39" s="51">
        <f t="shared" si="71"/>
        <v>0</v>
      </c>
      <c r="DX39" s="51">
        <f t="shared" si="71"/>
        <v>0</v>
      </c>
      <c r="DY39" s="51">
        <f t="shared" si="71"/>
        <v>0</v>
      </c>
      <c r="DZ39" s="51">
        <f t="shared" si="71"/>
        <v>0</v>
      </c>
      <c r="EA39" s="51">
        <f t="shared" si="71"/>
        <v>0</v>
      </c>
      <c r="EB39" s="51">
        <f t="shared" si="71"/>
        <v>0</v>
      </c>
      <c r="EC39" s="51" t="e">
        <f>IF(ISERROR(SEARCH("",#REF!))=FALSE,1,0)*100*#REF!</f>
        <v>#REF!</v>
      </c>
      <c r="ED39" s="51" t="e">
        <f>IF(ISERROR(SEARCH("",#REF!))=FALSE,1,0)*100*#REF!</f>
        <v>#REF!</v>
      </c>
      <c r="EE39" s="51" t="e">
        <f>IF(ISERROR(SEARCH("",#REF!))=FALSE,1,0)*100*#REF!</f>
        <v>#REF!</v>
      </c>
      <c r="EF39" s="51" t="e">
        <f>IF(ISERROR(SEARCH("",#REF!))=FALSE,1,0)*100*#REF!</f>
        <v>#REF!</v>
      </c>
      <c r="EG39" s="51" t="e">
        <f>IF(ISERROR(SEARCH("",#REF!))=FALSE,1,0)*100*#REF!</f>
        <v>#REF!</v>
      </c>
      <c r="EH39" s="51" t="e">
        <f>IF(ISERROR(SEARCH("",#REF!))=FALSE,1,0)*100*#REF!</f>
        <v>#REF!</v>
      </c>
      <c r="EI39" s="51" t="e">
        <f>IF(ISERROR(SEARCH("",#REF!))=FALSE,1,0)*100*#REF!</f>
        <v>#REF!</v>
      </c>
      <c r="EJ39" s="51" t="e">
        <f>IF(ISERROR(SEARCH("",#REF!))=FALSE,1,0)*100*#REF!</f>
        <v>#REF!</v>
      </c>
      <c r="EK39" s="51" t="e">
        <f>IF(ISERROR(SEARCH("",#REF!))=FALSE,1,0)*100*#REF!</f>
        <v>#REF!</v>
      </c>
      <c r="EL39" s="51" t="e">
        <f>IF(ISERROR(SEARCH("",#REF!))=FALSE,1,0)*100*#REF!</f>
        <v>#REF!</v>
      </c>
      <c r="EM39" s="51" t="e">
        <f>IF(ISERROR(SEARCH("",#REF!))=FALSE,1,0)*100*#REF!</f>
        <v>#REF!</v>
      </c>
      <c r="EN39" s="51" t="e">
        <f>IF(ISERROR(SEARCH("",#REF!))=FALSE,1,0)*100*#REF!</f>
        <v>#REF!</v>
      </c>
      <c r="EO39" s="51" t="e">
        <f>IF(ISERROR(SEARCH("",#REF!))=FALSE,1,0)*100*#REF!</f>
        <v>#REF!</v>
      </c>
      <c r="EP39" s="51" t="e">
        <f>IF(ISERROR(SEARCH("",#REF!))=FALSE,1,0)*100*#REF!</f>
        <v>#REF!</v>
      </c>
      <c r="EQ39" s="51" t="e">
        <f>IF(ISERROR(SEARCH("",#REF!))=FALSE,1,0)*100*#REF!</f>
        <v>#REF!</v>
      </c>
      <c r="ER39" s="51" t="e">
        <f>IF(ISERROR(SEARCH("",#REF!))=FALSE,1,0)*100*#REF!</f>
        <v>#REF!</v>
      </c>
      <c r="ES39" s="51" t="e">
        <f>IF(ISERROR(SEARCH("",#REF!))=FALSE,1,0)*100*#REF!</f>
        <v>#REF!</v>
      </c>
      <c r="ET39" s="51" t="e">
        <f>IF(ISERROR(SEARCH("",#REF!))=FALSE,1,0)*100*#REF!</f>
        <v>#REF!</v>
      </c>
      <c r="EU39" s="51" t="e">
        <f>IF(ISERROR(SEARCH("",#REF!))=FALSE,1,0)*100*#REF!</f>
        <v>#REF!</v>
      </c>
      <c r="EV39" s="51" t="e">
        <f>IF(ISERROR(SEARCH("",#REF!))=FALSE,1,0)*100*#REF!</f>
        <v>#REF!</v>
      </c>
      <c r="EW39" s="51" t="e">
        <f>IF(ISERROR(SEARCH("",#REF!))=FALSE,1,0)*100*#REF!</f>
        <v>#REF!</v>
      </c>
      <c r="EX39" s="51" t="e">
        <f>IF(ISERROR(SEARCH("",#REF!))=FALSE,1,0)*100*#REF!</f>
        <v>#REF!</v>
      </c>
      <c r="EY39" s="51" t="e">
        <f>IF(ISERROR(SEARCH("",#REF!))=FALSE,1,0)*100*#REF!</f>
        <v>#REF!</v>
      </c>
      <c r="EZ39" s="51" t="e">
        <f>IF(ISERROR(SEARCH("",#REF!))=FALSE,1,0)*100*#REF!</f>
        <v>#REF!</v>
      </c>
      <c r="FA39" s="51" t="e">
        <f>IF(ISERROR(SEARCH("",#REF!))=FALSE,1,0)*100*#REF!</f>
        <v>#REF!</v>
      </c>
      <c r="FB39" s="51" t="e">
        <f>IF(ISERROR(SEARCH("",#REF!))=FALSE,1,0)*100*#REF!</f>
        <v>#REF!</v>
      </c>
      <c r="FC39" s="51" t="e">
        <f>IF(ISERROR(SEARCH("",#REF!))=FALSE,1,0)*100*#REF!</f>
        <v>#REF!</v>
      </c>
      <c r="FD39" s="51" t="e">
        <f>IF(ISERROR(SEARCH("",#REF!))=FALSE,1,0)*100*#REF!</f>
        <v>#REF!</v>
      </c>
      <c r="FE39" s="51" t="e">
        <f>IF(ISERROR(SEARCH("",#REF!))=FALSE,1,0)*100*#REF!</f>
        <v>#REF!</v>
      </c>
      <c r="FF39" s="51" t="e">
        <f>IF(ISERROR(SEARCH("",#REF!))=FALSE,1,0)*100*#REF!</f>
        <v>#REF!</v>
      </c>
      <c r="FG39" s="51" t="e">
        <f>IF(ISERROR(SEARCH("",#REF!))=FALSE,1,0)*100*#REF!</f>
        <v>#REF!</v>
      </c>
      <c r="FH39" s="51" t="e">
        <f>IF(ISERROR(SEARCH("",#REF!))=FALSE,1,0)*100*#REF!</f>
        <v>#REF!</v>
      </c>
      <c r="FI39" s="51" t="e">
        <f>IF(ISERROR(SEARCH("",#REF!))=FALSE,1,0)*100*#REF!</f>
        <v>#REF!</v>
      </c>
      <c r="FJ39" s="51" t="e">
        <f>IF(ISERROR(SEARCH("",#REF!))=FALSE,1,0)*100*#REF!</f>
        <v>#REF!</v>
      </c>
      <c r="FK39" s="51" t="e">
        <f>IF(ISERROR(SEARCH("",#REF!))=FALSE,1,0)*100*#REF!</f>
        <v>#REF!</v>
      </c>
      <c r="FL39" s="51" t="e">
        <f>IF(ISERROR(SEARCH("",#REF!))=FALSE,1,0)*100*#REF!</f>
        <v>#REF!</v>
      </c>
      <c r="FM39" s="51" t="e">
        <f>IF(ISERROR(SEARCH("",#REF!))=FALSE,1,0)*100*#REF!</f>
        <v>#REF!</v>
      </c>
      <c r="FN39" s="51" t="e">
        <f>IF(ISERROR(SEARCH("",#REF!))=FALSE,1,0)*100*#REF!</f>
        <v>#REF!</v>
      </c>
      <c r="FO39" s="51" t="e">
        <f>IF(ISERROR(SEARCH("",#REF!))=FALSE,1,0)*100*#REF!</f>
        <v>#REF!</v>
      </c>
      <c r="FP39" s="51" t="e">
        <f>IF(ISERROR(SEARCH("",#REF!))=FALSE,1,0)*100*#REF!</f>
        <v>#REF!</v>
      </c>
      <c r="FQ39" s="57" t="str">
        <f t="shared" si="2"/>
        <v/>
      </c>
      <c r="FR39" s="57" t="str">
        <f t="shared" si="9"/>
        <v/>
      </c>
      <c r="FS39" s="58" t="e">
        <f>IF((COUNTIF($C39:$AF39,"&lt;60"))+(COUNTIF(#REF!,"=不及"))&gt;0,"",FR39)</f>
        <v>#REF!</v>
      </c>
      <c r="FT39" s="59" t="str">
        <f t="shared" si="10"/>
        <v/>
      </c>
      <c r="FU39" s="66" t="str">
        <f t="shared" si="11"/>
        <v/>
      </c>
      <c r="FV39" s="68"/>
    </row>
    <row r="40" spans="1:178">
      <c r="A40" s="23">
        <v>35</v>
      </c>
      <c r="B40" s="21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32"/>
      <c r="T40" s="32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8"/>
      <c r="AG40" s="49">
        <f t="shared" ref="AG40:BJ40" si="72">C40*C$5</f>
        <v>0</v>
      </c>
      <c r="AH40" s="49">
        <f t="shared" si="72"/>
        <v>0</v>
      </c>
      <c r="AI40" s="49">
        <f t="shared" si="72"/>
        <v>0</v>
      </c>
      <c r="AJ40" s="49">
        <f t="shared" si="72"/>
        <v>0</v>
      </c>
      <c r="AK40" s="49">
        <f t="shared" si="72"/>
        <v>0</v>
      </c>
      <c r="AL40" s="49">
        <f t="shared" si="72"/>
        <v>0</v>
      </c>
      <c r="AM40" s="49">
        <f t="shared" si="72"/>
        <v>0</v>
      </c>
      <c r="AN40" s="49">
        <f t="shared" si="72"/>
        <v>0</v>
      </c>
      <c r="AO40" s="49">
        <f t="shared" si="72"/>
        <v>0</v>
      </c>
      <c r="AP40" s="49">
        <f t="shared" si="72"/>
        <v>0</v>
      </c>
      <c r="AQ40" s="49">
        <f t="shared" si="72"/>
        <v>0</v>
      </c>
      <c r="AR40" s="49">
        <f t="shared" si="72"/>
        <v>0</v>
      </c>
      <c r="AS40" s="49">
        <f t="shared" si="72"/>
        <v>0</v>
      </c>
      <c r="AT40" s="49">
        <f t="shared" si="72"/>
        <v>0</v>
      </c>
      <c r="AU40" s="49">
        <f t="shared" si="72"/>
        <v>0</v>
      </c>
      <c r="AV40" s="49">
        <f t="shared" si="72"/>
        <v>0</v>
      </c>
      <c r="AW40" s="49">
        <f t="shared" si="72"/>
        <v>0</v>
      </c>
      <c r="AX40" s="49">
        <f t="shared" si="72"/>
        <v>0</v>
      </c>
      <c r="AY40" s="49">
        <f t="shared" si="72"/>
        <v>0</v>
      </c>
      <c r="AZ40" s="49">
        <f t="shared" si="72"/>
        <v>0</v>
      </c>
      <c r="BA40" s="49">
        <f t="shared" si="72"/>
        <v>0</v>
      </c>
      <c r="BB40" s="49">
        <f t="shared" si="72"/>
        <v>0</v>
      </c>
      <c r="BC40" s="49">
        <f t="shared" si="72"/>
        <v>0</v>
      </c>
      <c r="BD40" s="49">
        <f t="shared" si="72"/>
        <v>0</v>
      </c>
      <c r="BE40" s="49">
        <f t="shared" si="72"/>
        <v>0</v>
      </c>
      <c r="BF40" s="49">
        <f t="shared" si="72"/>
        <v>0</v>
      </c>
      <c r="BG40" s="49">
        <f t="shared" si="72"/>
        <v>0</v>
      </c>
      <c r="BH40" s="49">
        <f t="shared" si="72"/>
        <v>0</v>
      </c>
      <c r="BI40" s="49">
        <f t="shared" si="72"/>
        <v>0</v>
      </c>
      <c r="BJ40" s="49">
        <f t="shared" si="72"/>
        <v>0</v>
      </c>
      <c r="BK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0" s="51">
        <f t="shared" ref="CY40:FJ40" si="73">IF(ISERROR(SEARCH("",C40))=FALSE,1,0)*100*C$5</f>
        <v>0</v>
      </c>
      <c r="CZ40" s="51">
        <f t="shared" si="73"/>
        <v>0</v>
      </c>
      <c r="DA40" s="51">
        <f t="shared" si="73"/>
        <v>0</v>
      </c>
      <c r="DB40" s="51">
        <f t="shared" si="73"/>
        <v>0</v>
      </c>
      <c r="DC40" s="51">
        <f t="shared" si="73"/>
        <v>0</v>
      </c>
      <c r="DD40" s="51">
        <f t="shared" si="73"/>
        <v>0</v>
      </c>
      <c r="DE40" s="51">
        <f t="shared" si="73"/>
        <v>0</v>
      </c>
      <c r="DF40" s="51">
        <f t="shared" si="73"/>
        <v>0</v>
      </c>
      <c r="DG40" s="51">
        <f t="shared" si="73"/>
        <v>0</v>
      </c>
      <c r="DH40" s="51">
        <f t="shared" si="73"/>
        <v>0</v>
      </c>
      <c r="DI40" s="51">
        <f t="shared" si="73"/>
        <v>0</v>
      </c>
      <c r="DJ40" s="51">
        <f t="shared" si="73"/>
        <v>0</v>
      </c>
      <c r="DK40" s="51">
        <f t="shared" si="73"/>
        <v>0</v>
      </c>
      <c r="DL40" s="51">
        <f t="shared" si="73"/>
        <v>0</v>
      </c>
      <c r="DM40" s="51">
        <f t="shared" si="73"/>
        <v>0</v>
      </c>
      <c r="DN40" s="51">
        <f t="shared" si="73"/>
        <v>0</v>
      </c>
      <c r="DO40" s="51">
        <f t="shared" si="73"/>
        <v>0</v>
      </c>
      <c r="DP40" s="51">
        <f t="shared" si="73"/>
        <v>0</v>
      </c>
      <c r="DQ40" s="51">
        <f t="shared" si="73"/>
        <v>0</v>
      </c>
      <c r="DR40" s="51">
        <f t="shared" si="73"/>
        <v>0</v>
      </c>
      <c r="DS40" s="51">
        <f t="shared" si="73"/>
        <v>0</v>
      </c>
      <c r="DT40" s="51">
        <f t="shared" si="73"/>
        <v>0</v>
      </c>
      <c r="DU40" s="51">
        <f t="shared" si="73"/>
        <v>0</v>
      </c>
      <c r="DV40" s="51">
        <f t="shared" si="73"/>
        <v>0</v>
      </c>
      <c r="DW40" s="51">
        <f t="shared" si="73"/>
        <v>0</v>
      </c>
      <c r="DX40" s="51">
        <f t="shared" si="73"/>
        <v>0</v>
      </c>
      <c r="DY40" s="51">
        <f t="shared" si="73"/>
        <v>0</v>
      </c>
      <c r="DZ40" s="51">
        <f t="shared" si="73"/>
        <v>0</v>
      </c>
      <c r="EA40" s="51">
        <f t="shared" si="73"/>
        <v>0</v>
      </c>
      <c r="EB40" s="51">
        <f t="shared" si="73"/>
        <v>0</v>
      </c>
      <c r="EC40" s="51" t="e">
        <f>IF(ISERROR(SEARCH("",#REF!))=FALSE,1,0)*100*#REF!</f>
        <v>#REF!</v>
      </c>
      <c r="ED40" s="51" t="e">
        <f>IF(ISERROR(SEARCH("",#REF!))=FALSE,1,0)*100*#REF!</f>
        <v>#REF!</v>
      </c>
      <c r="EE40" s="51" t="e">
        <f>IF(ISERROR(SEARCH("",#REF!))=FALSE,1,0)*100*#REF!</f>
        <v>#REF!</v>
      </c>
      <c r="EF40" s="51" t="e">
        <f>IF(ISERROR(SEARCH("",#REF!))=FALSE,1,0)*100*#REF!</f>
        <v>#REF!</v>
      </c>
      <c r="EG40" s="51" t="e">
        <f>IF(ISERROR(SEARCH("",#REF!))=FALSE,1,0)*100*#REF!</f>
        <v>#REF!</v>
      </c>
      <c r="EH40" s="51" t="e">
        <f>IF(ISERROR(SEARCH("",#REF!))=FALSE,1,0)*100*#REF!</f>
        <v>#REF!</v>
      </c>
      <c r="EI40" s="51" t="e">
        <f>IF(ISERROR(SEARCH("",#REF!))=FALSE,1,0)*100*#REF!</f>
        <v>#REF!</v>
      </c>
      <c r="EJ40" s="51" t="e">
        <f>IF(ISERROR(SEARCH("",#REF!))=FALSE,1,0)*100*#REF!</f>
        <v>#REF!</v>
      </c>
      <c r="EK40" s="51" t="e">
        <f>IF(ISERROR(SEARCH("",#REF!))=FALSE,1,0)*100*#REF!</f>
        <v>#REF!</v>
      </c>
      <c r="EL40" s="51" t="e">
        <f>IF(ISERROR(SEARCH("",#REF!))=FALSE,1,0)*100*#REF!</f>
        <v>#REF!</v>
      </c>
      <c r="EM40" s="51" t="e">
        <f>IF(ISERROR(SEARCH("",#REF!))=FALSE,1,0)*100*#REF!</f>
        <v>#REF!</v>
      </c>
      <c r="EN40" s="51" t="e">
        <f>IF(ISERROR(SEARCH("",#REF!))=FALSE,1,0)*100*#REF!</f>
        <v>#REF!</v>
      </c>
      <c r="EO40" s="51" t="e">
        <f>IF(ISERROR(SEARCH("",#REF!))=FALSE,1,0)*100*#REF!</f>
        <v>#REF!</v>
      </c>
      <c r="EP40" s="51" t="e">
        <f>IF(ISERROR(SEARCH("",#REF!))=FALSE,1,0)*100*#REF!</f>
        <v>#REF!</v>
      </c>
      <c r="EQ40" s="51" t="e">
        <f>IF(ISERROR(SEARCH("",#REF!))=FALSE,1,0)*100*#REF!</f>
        <v>#REF!</v>
      </c>
      <c r="ER40" s="51" t="e">
        <f>IF(ISERROR(SEARCH("",#REF!))=FALSE,1,0)*100*#REF!</f>
        <v>#REF!</v>
      </c>
      <c r="ES40" s="51" t="e">
        <f>IF(ISERROR(SEARCH("",#REF!))=FALSE,1,0)*100*#REF!</f>
        <v>#REF!</v>
      </c>
      <c r="ET40" s="51" t="e">
        <f>IF(ISERROR(SEARCH("",#REF!))=FALSE,1,0)*100*#REF!</f>
        <v>#REF!</v>
      </c>
      <c r="EU40" s="51" t="e">
        <f>IF(ISERROR(SEARCH("",#REF!))=FALSE,1,0)*100*#REF!</f>
        <v>#REF!</v>
      </c>
      <c r="EV40" s="51" t="e">
        <f>IF(ISERROR(SEARCH("",#REF!))=FALSE,1,0)*100*#REF!</f>
        <v>#REF!</v>
      </c>
      <c r="EW40" s="51" t="e">
        <f>IF(ISERROR(SEARCH("",#REF!))=FALSE,1,0)*100*#REF!</f>
        <v>#REF!</v>
      </c>
      <c r="EX40" s="51" t="e">
        <f>IF(ISERROR(SEARCH("",#REF!))=FALSE,1,0)*100*#REF!</f>
        <v>#REF!</v>
      </c>
      <c r="EY40" s="51" t="e">
        <f>IF(ISERROR(SEARCH("",#REF!))=FALSE,1,0)*100*#REF!</f>
        <v>#REF!</v>
      </c>
      <c r="EZ40" s="51" t="e">
        <f>IF(ISERROR(SEARCH("",#REF!))=FALSE,1,0)*100*#REF!</f>
        <v>#REF!</v>
      </c>
      <c r="FA40" s="51" t="e">
        <f>IF(ISERROR(SEARCH("",#REF!))=FALSE,1,0)*100*#REF!</f>
        <v>#REF!</v>
      </c>
      <c r="FB40" s="51" t="e">
        <f>IF(ISERROR(SEARCH("",#REF!))=FALSE,1,0)*100*#REF!</f>
        <v>#REF!</v>
      </c>
      <c r="FC40" s="51" t="e">
        <f>IF(ISERROR(SEARCH("",#REF!))=FALSE,1,0)*100*#REF!</f>
        <v>#REF!</v>
      </c>
      <c r="FD40" s="51" t="e">
        <f>IF(ISERROR(SEARCH("",#REF!))=FALSE,1,0)*100*#REF!</f>
        <v>#REF!</v>
      </c>
      <c r="FE40" s="51" t="e">
        <f>IF(ISERROR(SEARCH("",#REF!))=FALSE,1,0)*100*#REF!</f>
        <v>#REF!</v>
      </c>
      <c r="FF40" s="51" t="e">
        <f>IF(ISERROR(SEARCH("",#REF!))=FALSE,1,0)*100*#REF!</f>
        <v>#REF!</v>
      </c>
      <c r="FG40" s="51" t="e">
        <f>IF(ISERROR(SEARCH("",#REF!))=FALSE,1,0)*100*#REF!</f>
        <v>#REF!</v>
      </c>
      <c r="FH40" s="51" t="e">
        <f>IF(ISERROR(SEARCH("",#REF!))=FALSE,1,0)*100*#REF!</f>
        <v>#REF!</v>
      </c>
      <c r="FI40" s="51" t="e">
        <f>IF(ISERROR(SEARCH("",#REF!))=FALSE,1,0)*100*#REF!</f>
        <v>#REF!</v>
      </c>
      <c r="FJ40" s="51" t="e">
        <f>IF(ISERROR(SEARCH("",#REF!))=FALSE,1,0)*100*#REF!</f>
        <v>#REF!</v>
      </c>
      <c r="FK40" s="51" t="e">
        <f>IF(ISERROR(SEARCH("",#REF!))=FALSE,1,0)*100*#REF!</f>
        <v>#REF!</v>
      </c>
      <c r="FL40" s="51" t="e">
        <f>IF(ISERROR(SEARCH("",#REF!))=FALSE,1,0)*100*#REF!</f>
        <v>#REF!</v>
      </c>
      <c r="FM40" s="51" t="e">
        <f>IF(ISERROR(SEARCH("",#REF!))=FALSE,1,0)*100*#REF!</f>
        <v>#REF!</v>
      </c>
      <c r="FN40" s="51" t="e">
        <f>IF(ISERROR(SEARCH("",#REF!))=FALSE,1,0)*100*#REF!</f>
        <v>#REF!</v>
      </c>
      <c r="FO40" s="51" t="e">
        <f>IF(ISERROR(SEARCH("",#REF!))=FALSE,1,0)*100*#REF!</f>
        <v>#REF!</v>
      </c>
      <c r="FP40" s="51" t="e">
        <f>IF(ISERROR(SEARCH("",#REF!))=FALSE,1,0)*100*#REF!</f>
        <v>#REF!</v>
      </c>
      <c r="FQ40" s="57" t="str">
        <f t="shared" si="2"/>
        <v/>
      </c>
      <c r="FR40" s="57" t="str">
        <f t="shared" si="9"/>
        <v/>
      </c>
      <c r="FS40" s="58" t="e">
        <f>IF((COUNTIF($C40:$AF40,"&lt;60"))+(COUNTIF(#REF!,"=不及"))&gt;0,"",FR40)</f>
        <v>#REF!</v>
      </c>
      <c r="FT40" s="59" t="str">
        <f t="shared" si="10"/>
        <v/>
      </c>
      <c r="FU40" s="66" t="str">
        <f t="shared" si="11"/>
        <v/>
      </c>
      <c r="FV40" s="68"/>
    </row>
    <row r="41" spans="1:178">
      <c r="A41" s="23">
        <v>36</v>
      </c>
      <c r="B41" s="21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32"/>
      <c r="T41" s="32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8"/>
      <c r="AG41" s="49">
        <f t="shared" ref="AG41:BJ41" si="74">C41*C$5</f>
        <v>0</v>
      </c>
      <c r="AH41" s="49">
        <f t="shared" si="74"/>
        <v>0</v>
      </c>
      <c r="AI41" s="49">
        <f t="shared" si="74"/>
        <v>0</v>
      </c>
      <c r="AJ41" s="49">
        <f t="shared" si="74"/>
        <v>0</v>
      </c>
      <c r="AK41" s="49">
        <f t="shared" si="74"/>
        <v>0</v>
      </c>
      <c r="AL41" s="49">
        <f t="shared" si="74"/>
        <v>0</v>
      </c>
      <c r="AM41" s="49">
        <f t="shared" si="74"/>
        <v>0</v>
      </c>
      <c r="AN41" s="49">
        <f t="shared" si="74"/>
        <v>0</v>
      </c>
      <c r="AO41" s="49">
        <f t="shared" si="74"/>
        <v>0</v>
      </c>
      <c r="AP41" s="49">
        <f t="shared" si="74"/>
        <v>0</v>
      </c>
      <c r="AQ41" s="49">
        <f t="shared" si="74"/>
        <v>0</v>
      </c>
      <c r="AR41" s="49">
        <f t="shared" si="74"/>
        <v>0</v>
      </c>
      <c r="AS41" s="49">
        <f t="shared" si="74"/>
        <v>0</v>
      </c>
      <c r="AT41" s="49">
        <f t="shared" si="74"/>
        <v>0</v>
      </c>
      <c r="AU41" s="49">
        <f t="shared" si="74"/>
        <v>0</v>
      </c>
      <c r="AV41" s="49">
        <f t="shared" si="74"/>
        <v>0</v>
      </c>
      <c r="AW41" s="49">
        <f t="shared" si="74"/>
        <v>0</v>
      </c>
      <c r="AX41" s="49">
        <f t="shared" si="74"/>
        <v>0</v>
      </c>
      <c r="AY41" s="49">
        <f t="shared" si="74"/>
        <v>0</v>
      </c>
      <c r="AZ41" s="49">
        <f t="shared" si="74"/>
        <v>0</v>
      </c>
      <c r="BA41" s="49">
        <f t="shared" si="74"/>
        <v>0</v>
      </c>
      <c r="BB41" s="49">
        <f t="shared" si="74"/>
        <v>0</v>
      </c>
      <c r="BC41" s="49">
        <f t="shared" si="74"/>
        <v>0</v>
      </c>
      <c r="BD41" s="49">
        <f t="shared" si="74"/>
        <v>0</v>
      </c>
      <c r="BE41" s="49">
        <f t="shared" si="74"/>
        <v>0</v>
      </c>
      <c r="BF41" s="49">
        <f t="shared" si="74"/>
        <v>0</v>
      </c>
      <c r="BG41" s="49">
        <f t="shared" si="74"/>
        <v>0</v>
      </c>
      <c r="BH41" s="49">
        <f t="shared" si="74"/>
        <v>0</v>
      </c>
      <c r="BI41" s="49">
        <f t="shared" si="74"/>
        <v>0</v>
      </c>
      <c r="BJ41" s="49">
        <f t="shared" si="74"/>
        <v>0</v>
      </c>
      <c r="BK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1" s="51">
        <f t="shared" ref="CY41:FJ41" si="75">IF(ISERROR(SEARCH("",C41))=FALSE,1,0)*100*C$5</f>
        <v>0</v>
      </c>
      <c r="CZ41" s="51">
        <f t="shared" si="75"/>
        <v>0</v>
      </c>
      <c r="DA41" s="51">
        <f t="shared" si="75"/>
        <v>0</v>
      </c>
      <c r="DB41" s="51">
        <f t="shared" si="75"/>
        <v>0</v>
      </c>
      <c r="DC41" s="51">
        <f t="shared" si="75"/>
        <v>0</v>
      </c>
      <c r="DD41" s="51">
        <f t="shared" si="75"/>
        <v>0</v>
      </c>
      <c r="DE41" s="51">
        <f t="shared" si="75"/>
        <v>0</v>
      </c>
      <c r="DF41" s="51">
        <f t="shared" si="75"/>
        <v>0</v>
      </c>
      <c r="DG41" s="51">
        <f t="shared" si="75"/>
        <v>0</v>
      </c>
      <c r="DH41" s="51">
        <f t="shared" si="75"/>
        <v>0</v>
      </c>
      <c r="DI41" s="51">
        <f t="shared" si="75"/>
        <v>0</v>
      </c>
      <c r="DJ41" s="51">
        <f t="shared" si="75"/>
        <v>0</v>
      </c>
      <c r="DK41" s="51">
        <f t="shared" si="75"/>
        <v>0</v>
      </c>
      <c r="DL41" s="51">
        <f t="shared" si="75"/>
        <v>0</v>
      </c>
      <c r="DM41" s="51">
        <f t="shared" si="75"/>
        <v>0</v>
      </c>
      <c r="DN41" s="51">
        <f t="shared" si="75"/>
        <v>0</v>
      </c>
      <c r="DO41" s="51">
        <f t="shared" si="75"/>
        <v>0</v>
      </c>
      <c r="DP41" s="51">
        <f t="shared" si="75"/>
        <v>0</v>
      </c>
      <c r="DQ41" s="51">
        <f t="shared" si="75"/>
        <v>0</v>
      </c>
      <c r="DR41" s="51">
        <f t="shared" si="75"/>
        <v>0</v>
      </c>
      <c r="DS41" s="51">
        <f t="shared" si="75"/>
        <v>0</v>
      </c>
      <c r="DT41" s="51">
        <f t="shared" si="75"/>
        <v>0</v>
      </c>
      <c r="DU41" s="51">
        <f t="shared" si="75"/>
        <v>0</v>
      </c>
      <c r="DV41" s="51">
        <f t="shared" si="75"/>
        <v>0</v>
      </c>
      <c r="DW41" s="51">
        <f t="shared" si="75"/>
        <v>0</v>
      </c>
      <c r="DX41" s="51">
        <f t="shared" si="75"/>
        <v>0</v>
      </c>
      <c r="DY41" s="51">
        <f t="shared" si="75"/>
        <v>0</v>
      </c>
      <c r="DZ41" s="51">
        <f t="shared" si="75"/>
        <v>0</v>
      </c>
      <c r="EA41" s="51">
        <f t="shared" si="75"/>
        <v>0</v>
      </c>
      <c r="EB41" s="51">
        <f t="shared" si="75"/>
        <v>0</v>
      </c>
      <c r="EC41" s="51" t="e">
        <f>IF(ISERROR(SEARCH("",#REF!))=FALSE,1,0)*100*#REF!</f>
        <v>#REF!</v>
      </c>
      <c r="ED41" s="51" t="e">
        <f>IF(ISERROR(SEARCH("",#REF!))=FALSE,1,0)*100*#REF!</f>
        <v>#REF!</v>
      </c>
      <c r="EE41" s="51" t="e">
        <f>IF(ISERROR(SEARCH("",#REF!))=FALSE,1,0)*100*#REF!</f>
        <v>#REF!</v>
      </c>
      <c r="EF41" s="51" t="e">
        <f>IF(ISERROR(SEARCH("",#REF!))=FALSE,1,0)*100*#REF!</f>
        <v>#REF!</v>
      </c>
      <c r="EG41" s="51" t="e">
        <f>IF(ISERROR(SEARCH("",#REF!))=FALSE,1,0)*100*#REF!</f>
        <v>#REF!</v>
      </c>
      <c r="EH41" s="51" t="e">
        <f>IF(ISERROR(SEARCH("",#REF!))=FALSE,1,0)*100*#REF!</f>
        <v>#REF!</v>
      </c>
      <c r="EI41" s="51" t="e">
        <f>IF(ISERROR(SEARCH("",#REF!))=FALSE,1,0)*100*#REF!</f>
        <v>#REF!</v>
      </c>
      <c r="EJ41" s="51" t="e">
        <f>IF(ISERROR(SEARCH("",#REF!))=FALSE,1,0)*100*#REF!</f>
        <v>#REF!</v>
      </c>
      <c r="EK41" s="51" t="e">
        <f>IF(ISERROR(SEARCH("",#REF!))=FALSE,1,0)*100*#REF!</f>
        <v>#REF!</v>
      </c>
      <c r="EL41" s="51" t="e">
        <f>IF(ISERROR(SEARCH("",#REF!))=FALSE,1,0)*100*#REF!</f>
        <v>#REF!</v>
      </c>
      <c r="EM41" s="51" t="e">
        <f>IF(ISERROR(SEARCH("",#REF!))=FALSE,1,0)*100*#REF!</f>
        <v>#REF!</v>
      </c>
      <c r="EN41" s="51" t="e">
        <f>IF(ISERROR(SEARCH("",#REF!))=FALSE,1,0)*100*#REF!</f>
        <v>#REF!</v>
      </c>
      <c r="EO41" s="51" t="e">
        <f>IF(ISERROR(SEARCH("",#REF!))=FALSE,1,0)*100*#REF!</f>
        <v>#REF!</v>
      </c>
      <c r="EP41" s="51" t="e">
        <f>IF(ISERROR(SEARCH("",#REF!))=FALSE,1,0)*100*#REF!</f>
        <v>#REF!</v>
      </c>
      <c r="EQ41" s="51" t="e">
        <f>IF(ISERROR(SEARCH("",#REF!))=FALSE,1,0)*100*#REF!</f>
        <v>#REF!</v>
      </c>
      <c r="ER41" s="51" t="e">
        <f>IF(ISERROR(SEARCH("",#REF!))=FALSE,1,0)*100*#REF!</f>
        <v>#REF!</v>
      </c>
      <c r="ES41" s="51" t="e">
        <f>IF(ISERROR(SEARCH("",#REF!))=FALSE,1,0)*100*#REF!</f>
        <v>#REF!</v>
      </c>
      <c r="ET41" s="51" t="e">
        <f>IF(ISERROR(SEARCH("",#REF!))=FALSE,1,0)*100*#REF!</f>
        <v>#REF!</v>
      </c>
      <c r="EU41" s="51" t="e">
        <f>IF(ISERROR(SEARCH("",#REF!))=FALSE,1,0)*100*#REF!</f>
        <v>#REF!</v>
      </c>
      <c r="EV41" s="51" t="e">
        <f>IF(ISERROR(SEARCH("",#REF!))=FALSE,1,0)*100*#REF!</f>
        <v>#REF!</v>
      </c>
      <c r="EW41" s="51" t="e">
        <f>IF(ISERROR(SEARCH("",#REF!))=FALSE,1,0)*100*#REF!</f>
        <v>#REF!</v>
      </c>
      <c r="EX41" s="51" t="e">
        <f>IF(ISERROR(SEARCH("",#REF!))=FALSE,1,0)*100*#REF!</f>
        <v>#REF!</v>
      </c>
      <c r="EY41" s="51" t="e">
        <f>IF(ISERROR(SEARCH("",#REF!))=FALSE,1,0)*100*#REF!</f>
        <v>#REF!</v>
      </c>
      <c r="EZ41" s="51" t="e">
        <f>IF(ISERROR(SEARCH("",#REF!))=FALSE,1,0)*100*#REF!</f>
        <v>#REF!</v>
      </c>
      <c r="FA41" s="51" t="e">
        <f>IF(ISERROR(SEARCH("",#REF!))=FALSE,1,0)*100*#REF!</f>
        <v>#REF!</v>
      </c>
      <c r="FB41" s="51" t="e">
        <f>IF(ISERROR(SEARCH("",#REF!))=FALSE,1,0)*100*#REF!</f>
        <v>#REF!</v>
      </c>
      <c r="FC41" s="51" t="e">
        <f>IF(ISERROR(SEARCH("",#REF!))=FALSE,1,0)*100*#REF!</f>
        <v>#REF!</v>
      </c>
      <c r="FD41" s="51" t="e">
        <f>IF(ISERROR(SEARCH("",#REF!))=FALSE,1,0)*100*#REF!</f>
        <v>#REF!</v>
      </c>
      <c r="FE41" s="51" t="e">
        <f>IF(ISERROR(SEARCH("",#REF!))=FALSE,1,0)*100*#REF!</f>
        <v>#REF!</v>
      </c>
      <c r="FF41" s="51" t="e">
        <f>IF(ISERROR(SEARCH("",#REF!))=FALSE,1,0)*100*#REF!</f>
        <v>#REF!</v>
      </c>
      <c r="FG41" s="51" t="e">
        <f>IF(ISERROR(SEARCH("",#REF!))=FALSE,1,0)*100*#REF!</f>
        <v>#REF!</v>
      </c>
      <c r="FH41" s="51" t="e">
        <f>IF(ISERROR(SEARCH("",#REF!))=FALSE,1,0)*100*#REF!</f>
        <v>#REF!</v>
      </c>
      <c r="FI41" s="51" t="e">
        <f>IF(ISERROR(SEARCH("",#REF!))=FALSE,1,0)*100*#REF!</f>
        <v>#REF!</v>
      </c>
      <c r="FJ41" s="51" t="e">
        <f>IF(ISERROR(SEARCH("",#REF!))=FALSE,1,0)*100*#REF!</f>
        <v>#REF!</v>
      </c>
      <c r="FK41" s="51" t="e">
        <f>IF(ISERROR(SEARCH("",#REF!))=FALSE,1,0)*100*#REF!</f>
        <v>#REF!</v>
      </c>
      <c r="FL41" s="51" t="e">
        <f>IF(ISERROR(SEARCH("",#REF!))=FALSE,1,0)*100*#REF!</f>
        <v>#REF!</v>
      </c>
      <c r="FM41" s="51" t="e">
        <f>IF(ISERROR(SEARCH("",#REF!))=FALSE,1,0)*100*#REF!</f>
        <v>#REF!</v>
      </c>
      <c r="FN41" s="51" t="e">
        <f>IF(ISERROR(SEARCH("",#REF!))=FALSE,1,0)*100*#REF!</f>
        <v>#REF!</v>
      </c>
      <c r="FO41" s="51" t="e">
        <f>IF(ISERROR(SEARCH("",#REF!))=FALSE,1,0)*100*#REF!</f>
        <v>#REF!</v>
      </c>
      <c r="FP41" s="51" t="e">
        <f>IF(ISERROR(SEARCH("",#REF!))=FALSE,1,0)*100*#REF!</f>
        <v>#REF!</v>
      </c>
      <c r="FQ41" s="57" t="str">
        <f t="shared" si="2"/>
        <v/>
      </c>
      <c r="FR41" s="57" t="str">
        <f t="shared" si="9"/>
        <v/>
      </c>
      <c r="FS41" s="58" t="e">
        <f>IF((COUNTIF($C41:$AF41,"&lt;60"))+(COUNTIF(#REF!,"=不及"))&gt;0,"",FR41)</f>
        <v>#REF!</v>
      </c>
      <c r="FT41" s="59" t="str">
        <f t="shared" si="10"/>
        <v/>
      </c>
      <c r="FU41" s="66" t="str">
        <f t="shared" si="11"/>
        <v/>
      </c>
      <c r="FV41" s="68"/>
    </row>
    <row r="42" spans="1:178">
      <c r="A42" s="23">
        <v>37</v>
      </c>
      <c r="B42" s="21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32"/>
      <c r="T42" s="32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8"/>
      <c r="AG42" s="49">
        <f t="shared" ref="AG42:BJ42" si="76">C42*C$5</f>
        <v>0</v>
      </c>
      <c r="AH42" s="49">
        <f t="shared" si="76"/>
        <v>0</v>
      </c>
      <c r="AI42" s="49">
        <f t="shared" si="76"/>
        <v>0</v>
      </c>
      <c r="AJ42" s="49">
        <f t="shared" si="76"/>
        <v>0</v>
      </c>
      <c r="AK42" s="49">
        <f t="shared" si="76"/>
        <v>0</v>
      </c>
      <c r="AL42" s="49">
        <f t="shared" si="76"/>
        <v>0</v>
      </c>
      <c r="AM42" s="49">
        <f t="shared" si="76"/>
        <v>0</v>
      </c>
      <c r="AN42" s="49">
        <f t="shared" si="76"/>
        <v>0</v>
      </c>
      <c r="AO42" s="49">
        <f t="shared" si="76"/>
        <v>0</v>
      </c>
      <c r="AP42" s="49">
        <f t="shared" si="76"/>
        <v>0</v>
      </c>
      <c r="AQ42" s="49">
        <f t="shared" si="76"/>
        <v>0</v>
      </c>
      <c r="AR42" s="49">
        <f t="shared" si="76"/>
        <v>0</v>
      </c>
      <c r="AS42" s="49">
        <f t="shared" si="76"/>
        <v>0</v>
      </c>
      <c r="AT42" s="49">
        <f t="shared" si="76"/>
        <v>0</v>
      </c>
      <c r="AU42" s="49">
        <f t="shared" si="76"/>
        <v>0</v>
      </c>
      <c r="AV42" s="49">
        <f t="shared" si="76"/>
        <v>0</v>
      </c>
      <c r="AW42" s="49">
        <f t="shared" si="76"/>
        <v>0</v>
      </c>
      <c r="AX42" s="49">
        <f t="shared" si="76"/>
        <v>0</v>
      </c>
      <c r="AY42" s="49">
        <f t="shared" si="76"/>
        <v>0</v>
      </c>
      <c r="AZ42" s="49">
        <f t="shared" si="76"/>
        <v>0</v>
      </c>
      <c r="BA42" s="49">
        <f t="shared" si="76"/>
        <v>0</v>
      </c>
      <c r="BB42" s="49">
        <f t="shared" si="76"/>
        <v>0</v>
      </c>
      <c r="BC42" s="49">
        <f t="shared" si="76"/>
        <v>0</v>
      </c>
      <c r="BD42" s="49">
        <f t="shared" si="76"/>
        <v>0</v>
      </c>
      <c r="BE42" s="49">
        <f t="shared" si="76"/>
        <v>0</v>
      </c>
      <c r="BF42" s="49">
        <f t="shared" si="76"/>
        <v>0</v>
      </c>
      <c r="BG42" s="49">
        <f t="shared" si="76"/>
        <v>0</v>
      </c>
      <c r="BH42" s="49">
        <f t="shared" si="76"/>
        <v>0</v>
      </c>
      <c r="BI42" s="49">
        <f t="shared" si="76"/>
        <v>0</v>
      </c>
      <c r="BJ42" s="49">
        <f t="shared" si="76"/>
        <v>0</v>
      </c>
      <c r="BK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2" s="51">
        <f t="shared" ref="CY42:FJ42" si="77">IF(ISERROR(SEARCH("",C42))=FALSE,1,0)*100*C$5</f>
        <v>0</v>
      </c>
      <c r="CZ42" s="51">
        <f t="shared" si="77"/>
        <v>0</v>
      </c>
      <c r="DA42" s="51">
        <f t="shared" si="77"/>
        <v>0</v>
      </c>
      <c r="DB42" s="51">
        <f t="shared" si="77"/>
        <v>0</v>
      </c>
      <c r="DC42" s="51">
        <f t="shared" si="77"/>
        <v>0</v>
      </c>
      <c r="DD42" s="51">
        <f t="shared" si="77"/>
        <v>0</v>
      </c>
      <c r="DE42" s="51">
        <f t="shared" si="77"/>
        <v>0</v>
      </c>
      <c r="DF42" s="51">
        <f t="shared" si="77"/>
        <v>0</v>
      </c>
      <c r="DG42" s="51">
        <f t="shared" si="77"/>
        <v>0</v>
      </c>
      <c r="DH42" s="51">
        <f t="shared" si="77"/>
        <v>0</v>
      </c>
      <c r="DI42" s="51">
        <f t="shared" si="77"/>
        <v>0</v>
      </c>
      <c r="DJ42" s="51">
        <f t="shared" si="77"/>
        <v>0</v>
      </c>
      <c r="DK42" s="51">
        <f t="shared" si="77"/>
        <v>0</v>
      </c>
      <c r="DL42" s="51">
        <f t="shared" si="77"/>
        <v>0</v>
      </c>
      <c r="DM42" s="51">
        <f t="shared" si="77"/>
        <v>0</v>
      </c>
      <c r="DN42" s="51">
        <f t="shared" si="77"/>
        <v>0</v>
      </c>
      <c r="DO42" s="51">
        <f t="shared" si="77"/>
        <v>0</v>
      </c>
      <c r="DP42" s="51">
        <f t="shared" si="77"/>
        <v>0</v>
      </c>
      <c r="DQ42" s="51">
        <f t="shared" si="77"/>
        <v>0</v>
      </c>
      <c r="DR42" s="51">
        <f t="shared" si="77"/>
        <v>0</v>
      </c>
      <c r="DS42" s="51">
        <f t="shared" si="77"/>
        <v>0</v>
      </c>
      <c r="DT42" s="51">
        <f t="shared" si="77"/>
        <v>0</v>
      </c>
      <c r="DU42" s="51">
        <f t="shared" si="77"/>
        <v>0</v>
      </c>
      <c r="DV42" s="51">
        <f t="shared" si="77"/>
        <v>0</v>
      </c>
      <c r="DW42" s="51">
        <f t="shared" si="77"/>
        <v>0</v>
      </c>
      <c r="DX42" s="51">
        <f t="shared" si="77"/>
        <v>0</v>
      </c>
      <c r="DY42" s="51">
        <f t="shared" si="77"/>
        <v>0</v>
      </c>
      <c r="DZ42" s="51">
        <f t="shared" si="77"/>
        <v>0</v>
      </c>
      <c r="EA42" s="51">
        <f t="shared" si="77"/>
        <v>0</v>
      </c>
      <c r="EB42" s="51">
        <f t="shared" si="77"/>
        <v>0</v>
      </c>
      <c r="EC42" s="51" t="e">
        <f>IF(ISERROR(SEARCH("",#REF!))=FALSE,1,0)*100*#REF!</f>
        <v>#REF!</v>
      </c>
      <c r="ED42" s="51" t="e">
        <f>IF(ISERROR(SEARCH("",#REF!))=FALSE,1,0)*100*#REF!</f>
        <v>#REF!</v>
      </c>
      <c r="EE42" s="51" t="e">
        <f>IF(ISERROR(SEARCH("",#REF!))=FALSE,1,0)*100*#REF!</f>
        <v>#REF!</v>
      </c>
      <c r="EF42" s="51" t="e">
        <f>IF(ISERROR(SEARCH("",#REF!))=FALSE,1,0)*100*#REF!</f>
        <v>#REF!</v>
      </c>
      <c r="EG42" s="51" t="e">
        <f>IF(ISERROR(SEARCH("",#REF!))=FALSE,1,0)*100*#REF!</f>
        <v>#REF!</v>
      </c>
      <c r="EH42" s="51" t="e">
        <f>IF(ISERROR(SEARCH("",#REF!))=FALSE,1,0)*100*#REF!</f>
        <v>#REF!</v>
      </c>
      <c r="EI42" s="51" t="e">
        <f>IF(ISERROR(SEARCH("",#REF!))=FALSE,1,0)*100*#REF!</f>
        <v>#REF!</v>
      </c>
      <c r="EJ42" s="51" t="e">
        <f>IF(ISERROR(SEARCH("",#REF!))=FALSE,1,0)*100*#REF!</f>
        <v>#REF!</v>
      </c>
      <c r="EK42" s="51" t="e">
        <f>IF(ISERROR(SEARCH("",#REF!))=FALSE,1,0)*100*#REF!</f>
        <v>#REF!</v>
      </c>
      <c r="EL42" s="51" t="e">
        <f>IF(ISERROR(SEARCH("",#REF!))=FALSE,1,0)*100*#REF!</f>
        <v>#REF!</v>
      </c>
      <c r="EM42" s="51" t="e">
        <f>IF(ISERROR(SEARCH("",#REF!))=FALSE,1,0)*100*#REF!</f>
        <v>#REF!</v>
      </c>
      <c r="EN42" s="51" t="e">
        <f>IF(ISERROR(SEARCH("",#REF!))=FALSE,1,0)*100*#REF!</f>
        <v>#REF!</v>
      </c>
      <c r="EO42" s="51" t="e">
        <f>IF(ISERROR(SEARCH("",#REF!))=FALSE,1,0)*100*#REF!</f>
        <v>#REF!</v>
      </c>
      <c r="EP42" s="51" t="e">
        <f>IF(ISERROR(SEARCH("",#REF!))=FALSE,1,0)*100*#REF!</f>
        <v>#REF!</v>
      </c>
      <c r="EQ42" s="51" t="e">
        <f>IF(ISERROR(SEARCH("",#REF!))=FALSE,1,0)*100*#REF!</f>
        <v>#REF!</v>
      </c>
      <c r="ER42" s="51" t="e">
        <f>IF(ISERROR(SEARCH("",#REF!))=FALSE,1,0)*100*#REF!</f>
        <v>#REF!</v>
      </c>
      <c r="ES42" s="51" t="e">
        <f>IF(ISERROR(SEARCH("",#REF!))=FALSE,1,0)*100*#REF!</f>
        <v>#REF!</v>
      </c>
      <c r="ET42" s="51" t="e">
        <f>IF(ISERROR(SEARCH("",#REF!))=FALSE,1,0)*100*#REF!</f>
        <v>#REF!</v>
      </c>
      <c r="EU42" s="51" t="e">
        <f>IF(ISERROR(SEARCH("",#REF!))=FALSE,1,0)*100*#REF!</f>
        <v>#REF!</v>
      </c>
      <c r="EV42" s="51" t="e">
        <f>IF(ISERROR(SEARCH("",#REF!))=FALSE,1,0)*100*#REF!</f>
        <v>#REF!</v>
      </c>
      <c r="EW42" s="51" t="e">
        <f>IF(ISERROR(SEARCH("",#REF!))=FALSE,1,0)*100*#REF!</f>
        <v>#REF!</v>
      </c>
      <c r="EX42" s="51" t="e">
        <f>IF(ISERROR(SEARCH("",#REF!))=FALSE,1,0)*100*#REF!</f>
        <v>#REF!</v>
      </c>
      <c r="EY42" s="51" t="e">
        <f>IF(ISERROR(SEARCH("",#REF!))=FALSE,1,0)*100*#REF!</f>
        <v>#REF!</v>
      </c>
      <c r="EZ42" s="51" t="e">
        <f>IF(ISERROR(SEARCH("",#REF!))=FALSE,1,0)*100*#REF!</f>
        <v>#REF!</v>
      </c>
      <c r="FA42" s="51" t="e">
        <f>IF(ISERROR(SEARCH("",#REF!))=FALSE,1,0)*100*#REF!</f>
        <v>#REF!</v>
      </c>
      <c r="FB42" s="51" t="e">
        <f>IF(ISERROR(SEARCH("",#REF!))=FALSE,1,0)*100*#REF!</f>
        <v>#REF!</v>
      </c>
      <c r="FC42" s="51" t="e">
        <f>IF(ISERROR(SEARCH("",#REF!))=FALSE,1,0)*100*#REF!</f>
        <v>#REF!</v>
      </c>
      <c r="FD42" s="51" t="e">
        <f>IF(ISERROR(SEARCH("",#REF!))=FALSE,1,0)*100*#REF!</f>
        <v>#REF!</v>
      </c>
      <c r="FE42" s="51" t="e">
        <f>IF(ISERROR(SEARCH("",#REF!))=FALSE,1,0)*100*#REF!</f>
        <v>#REF!</v>
      </c>
      <c r="FF42" s="51" t="e">
        <f>IF(ISERROR(SEARCH("",#REF!))=FALSE,1,0)*100*#REF!</f>
        <v>#REF!</v>
      </c>
      <c r="FG42" s="51" t="e">
        <f>IF(ISERROR(SEARCH("",#REF!))=FALSE,1,0)*100*#REF!</f>
        <v>#REF!</v>
      </c>
      <c r="FH42" s="51" t="e">
        <f>IF(ISERROR(SEARCH("",#REF!))=FALSE,1,0)*100*#REF!</f>
        <v>#REF!</v>
      </c>
      <c r="FI42" s="51" t="e">
        <f>IF(ISERROR(SEARCH("",#REF!))=FALSE,1,0)*100*#REF!</f>
        <v>#REF!</v>
      </c>
      <c r="FJ42" s="51" t="e">
        <f>IF(ISERROR(SEARCH("",#REF!))=FALSE,1,0)*100*#REF!</f>
        <v>#REF!</v>
      </c>
      <c r="FK42" s="51" t="e">
        <f>IF(ISERROR(SEARCH("",#REF!))=FALSE,1,0)*100*#REF!</f>
        <v>#REF!</v>
      </c>
      <c r="FL42" s="51" t="e">
        <f>IF(ISERROR(SEARCH("",#REF!))=FALSE,1,0)*100*#REF!</f>
        <v>#REF!</v>
      </c>
      <c r="FM42" s="51" t="e">
        <f>IF(ISERROR(SEARCH("",#REF!))=FALSE,1,0)*100*#REF!</f>
        <v>#REF!</v>
      </c>
      <c r="FN42" s="51" t="e">
        <f>IF(ISERROR(SEARCH("",#REF!))=FALSE,1,0)*100*#REF!</f>
        <v>#REF!</v>
      </c>
      <c r="FO42" s="51" t="e">
        <f>IF(ISERROR(SEARCH("",#REF!))=FALSE,1,0)*100*#REF!</f>
        <v>#REF!</v>
      </c>
      <c r="FP42" s="51" t="e">
        <f>IF(ISERROR(SEARCH("",#REF!))=FALSE,1,0)*100*#REF!</f>
        <v>#REF!</v>
      </c>
      <c r="FQ42" s="57" t="str">
        <f t="shared" si="2"/>
        <v/>
      </c>
      <c r="FR42" s="57" t="str">
        <f t="shared" si="9"/>
        <v/>
      </c>
      <c r="FS42" s="58" t="e">
        <f>IF((COUNTIF($C42:$AF42,"&lt;60"))+(COUNTIF(#REF!,"=不及"))&gt;0,"",FR42)</f>
        <v>#REF!</v>
      </c>
      <c r="FT42" s="59" t="str">
        <f t="shared" si="10"/>
        <v/>
      </c>
      <c r="FU42" s="66" t="str">
        <f t="shared" si="11"/>
        <v/>
      </c>
      <c r="FV42" s="68"/>
    </row>
    <row r="43" spans="1:178">
      <c r="A43" s="23">
        <v>38</v>
      </c>
      <c r="B43" s="21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32"/>
      <c r="T43" s="32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8"/>
      <c r="AG43" s="49">
        <f t="shared" ref="AG43:BJ43" si="78">C43*C$5</f>
        <v>0</v>
      </c>
      <c r="AH43" s="49">
        <f t="shared" si="78"/>
        <v>0</v>
      </c>
      <c r="AI43" s="49">
        <f t="shared" si="78"/>
        <v>0</v>
      </c>
      <c r="AJ43" s="49">
        <f t="shared" si="78"/>
        <v>0</v>
      </c>
      <c r="AK43" s="49">
        <f t="shared" si="78"/>
        <v>0</v>
      </c>
      <c r="AL43" s="49">
        <f t="shared" si="78"/>
        <v>0</v>
      </c>
      <c r="AM43" s="49">
        <f t="shared" si="78"/>
        <v>0</v>
      </c>
      <c r="AN43" s="49">
        <f t="shared" si="78"/>
        <v>0</v>
      </c>
      <c r="AO43" s="49">
        <f t="shared" si="78"/>
        <v>0</v>
      </c>
      <c r="AP43" s="49">
        <f t="shared" si="78"/>
        <v>0</v>
      </c>
      <c r="AQ43" s="49">
        <f t="shared" si="78"/>
        <v>0</v>
      </c>
      <c r="AR43" s="49">
        <f t="shared" si="78"/>
        <v>0</v>
      </c>
      <c r="AS43" s="49">
        <f t="shared" si="78"/>
        <v>0</v>
      </c>
      <c r="AT43" s="49">
        <f t="shared" si="78"/>
        <v>0</v>
      </c>
      <c r="AU43" s="49">
        <f t="shared" si="78"/>
        <v>0</v>
      </c>
      <c r="AV43" s="49">
        <f t="shared" si="78"/>
        <v>0</v>
      </c>
      <c r="AW43" s="49">
        <f t="shared" si="78"/>
        <v>0</v>
      </c>
      <c r="AX43" s="49">
        <f t="shared" si="78"/>
        <v>0</v>
      </c>
      <c r="AY43" s="49">
        <f t="shared" si="78"/>
        <v>0</v>
      </c>
      <c r="AZ43" s="49">
        <f t="shared" si="78"/>
        <v>0</v>
      </c>
      <c r="BA43" s="49">
        <f t="shared" si="78"/>
        <v>0</v>
      </c>
      <c r="BB43" s="49">
        <f t="shared" si="78"/>
        <v>0</v>
      </c>
      <c r="BC43" s="49">
        <f t="shared" si="78"/>
        <v>0</v>
      </c>
      <c r="BD43" s="49">
        <f t="shared" si="78"/>
        <v>0</v>
      </c>
      <c r="BE43" s="49">
        <f t="shared" si="78"/>
        <v>0</v>
      </c>
      <c r="BF43" s="49">
        <f t="shared" si="78"/>
        <v>0</v>
      </c>
      <c r="BG43" s="49">
        <f t="shared" si="78"/>
        <v>0</v>
      </c>
      <c r="BH43" s="49">
        <f t="shared" si="78"/>
        <v>0</v>
      </c>
      <c r="BI43" s="49">
        <f t="shared" si="78"/>
        <v>0</v>
      </c>
      <c r="BJ43" s="49">
        <f t="shared" si="78"/>
        <v>0</v>
      </c>
      <c r="BK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3" s="51">
        <f t="shared" ref="CY43:FJ43" si="79">IF(ISERROR(SEARCH("",C43))=FALSE,1,0)*100*C$5</f>
        <v>0</v>
      </c>
      <c r="CZ43" s="51">
        <f t="shared" si="79"/>
        <v>0</v>
      </c>
      <c r="DA43" s="51">
        <f t="shared" si="79"/>
        <v>0</v>
      </c>
      <c r="DB43" s="51">
        <f t="shared" si="79"/>
        <v>0</v>
      </c>
      <c r="DC43" s="51">
        <f t="shared" si="79"/>
        <v>0</v>
      </c>
      <c r="DD43" s="51">
        <f t="shared" si="79"/>
        <v>0</v>
      </c>
      <c r="DE43" s="51">
        <f t="shared" si="79"/>
        <v>0</v>
      </c>
      <c r="DF43" s="51">
        <f t="shared" si="79"/>
        <v>0</v>
      </c>
      <c r="DG43" s="51">
        <f t="shared" si="79"/>
        <v>0</v>
      </c>
      <c r="DH43" s="51">
        <f t="shared" si="79"/>
        <v>0</v>
      </c>
      <c r="DI43" s="51">
        <f t="shared" si="79"/>
        <v>0</v>
      </c>
      <c r="DJ43" s="51">
        <f t="shared" si="79"/>
        <v>0</v>
      </c>
      <c r="DK43" s="51">
        <f t="shared" si="79"/>
        <v>0</v>
      </c>
      <c r="DL43" s="51">
        <f t="shared" si="79"/>
        <v>0</v>
      </c>
      <c r="DM43" s="51">
        <f t="shared" si="79"/>
        <v>0</v>
      </c>
      <c r="DN43" s="51">
        <f t="shared" si="79"/>
        <v>0</v>
      </c>
      <c r="DO43" s="51">
        <f t="shared" si="79"/>
        <v>0</v>
      </c>
      <c r="DP43" s="51">
        <f t="shared" si="79"/>
        <v>0</v>
      </c>
      <c r="DQ43" s="51">
        <f t="shared" si="79"/>
        <v>0</v>
      </c>
      <c r="DR43" s="51">
        <f t="shared" si="79"/>
        <v>0</v>
      </c>
      <c r="DS43" s="51">
        <f t="shared" si="79"/>
        <v>0</v>
      </c>
      <c r="DT43" s="51">
        <f t="shared" si="79"/>
        <v>0</v>
      </c>
      <c r="DU43" s="51">
        <f t="shared" si="79"/>
        <v>0</v>
      </c>
      <c r="DV43" s="51">
        <f t="shared" si="79"/>
        <v>0</v>
      </c>
      <c r="DW43" s="51">
        <f t="shared" si="79"/>
        <v>0</v>
      </c>
      <c r="DX43" s="51">
        <f t="shared" si="79"/>
        <v>0</v>
      </c>
      <c r="DY43" s="51">
        <f t="shared" si="79"/>
        <v>0</v>
      </c>
      <c r="DZ43" s="51">
        <f t="shared" si="79"/>
        <v>0</v>
      </c>
      <c r="EA43" s="51">
        <f t="shared" si="79"/>
        <v>0</v>
      </c>
      <c r="EB43" s="51">
        <f t="shared" si="79"/>
        <v>0</v>
      </c>
      <c r="EC43" s="51" t="e">
        <f>IF(ISERROR(SEARCH("",#REF!))=FALSE,1,0)*100*#REF!</f>
        <v>#REF!</v>
      </c>
      <c r="ED43" s="51" t="e">
        <f>IF(ISERROR(SEARCH("",#REF!))=FALSE,1,0)*100*#REF!</f>
        <v>#REF!</v>
      </c>
      <c r="EE43" s="51" t="e">
        <f>IF(ISERROR(SEARCH("",#REF!))=FALSE,1,0)*100*#REF!</f>
        <v>#REF!</v>
      </c>
      <c r="EF43" s="51" t="e">
        <f>IF(ISERROR(SEARCH("",#REF!))=FALSE,1,0)*100*#REF!</f>
        <v>#REF!</v>
      </c>
      <c r="EG43" s="51" t="e">
        <f>IF(ISERROR(SEARCH("",#REF!))=FALSE,1,0)*100*#REF!</f>
        <v>#REF!</v>
      </c>
      <c r="EH43" s="51" t="e">
        <f>IF(ISERROR(SEARCH("",#REF!))=FALSE,1,0)*100*#REF!</f>
        <v>#REF!</v>
      </c>
      <c r="EI43" s="51" t="e">
        <f>IF(ISERROR(SEARCH("",#REF!))=FALSE,1,0)*100*#REF!</f>
        <v>#REF!</v>
      </c>
      <c r="EJ43" s="51" t="e">
        <f>IF(ISERROR(SEARCH("",#REF!))=FALSE,1,0)*100*#REF!</f>
        <v>#REF!</v>
      </c>
      <c r="EK43" s="51" t="e">
        <f>IF(ISERROR(SEARCH("",#REF!))=FALSE,1,0)*100*#REF!</f>
        <v>#REF!</v>
      </c>
      <c r="EL43" s="51" t="e">
        <f>IF(ISERROR(SEARCH("",#REF!))=FALSE,1,0)*100*#REF!</f>
        <v>#REF!</v>
      </c>
      <c r="EM43" s="51" t="e">
        <f>IF(ISERROR(SEARCH("",#REF!))=FALSE,1,0)*100*#REF!</f>
        <v>#REF!</v>
      </c>
      <c r="EN43" s="51" t="e">
        <f>IF(ISERROR(SEARCH("",#REF!))=FALSE,1,0)*100*#REF!</f>
        <v>#REF!</v>
      </c>
      <c r="EO43" s="51" t="e">
        <f>IF(ISERROR(SEARCH("",#REF!))=FALSE,1,0)*100*#REF!</f>
        <v>#REF!</v>
      </c>
      <c r="EP43" s="51" t="e">
        <f>IF(ISERROR(SEARCH("",#REF!))=FALSE,1,0)*100*#REF!</f>
        <v>#REF!</v>
      </c>
      <c r="EQ43" s="51" t="e">
        <f>IF(ISERROR(SEARCH("",#REF!))=FALSE,1,0)*100*#REF!</f>
        <v>#REF!</v>
      </c>
      <c r="ER43" s="51" t="e">
        <f>IF(ISERROR(SEARCH("",#REF!))=FALSE,1,0)*100*#REF!</f>
        <v>#REF!</v>
      </c>
      <c r="ES43" s="51" t="e">
        <f>IF(ISERROR(SEARCH("",#REF!))=FALSE,1,0)*100*#REF!</f>
        <v>#REF!</v>
      </c>
      <c r="ET43" s="51" t="e">
        <f>IF(ISERROR(SEARCH("",#REF!))=FALSE,1,0)*100*#REF!</f>
        <v>#REF!</v>
      </c>
      <c r="EU43" s="51" t="e">
        <f>IF(ISERROR(SEARCH("",#REF!))=FALSE,1,0)*100*#REF!</f>
        <v>#REF!</v>
      </c>
      <c r="EV43" s="51" t="e">
        <f>IF(ISERROR(SEARCH("",#REF!))=FALSE,1,0)*100*#REF!</f>
        <v>#REF!</v>
      </c>
      <c r="EW43" s="51" t="e">
        <f>IF(ISERROR(SEARCH("",#REF!))=FALSE,1,0)*100*#REF!</f>
        <v>#REF!</v>
      </c>
      <c r="EX43" s="51" t="e">
        <f>IF(ISERROR(SEARCH("",#REF!))=FALSE,1,0)*100*#REF!</f>
        <v>#REF!</v>
      </c>
      <c r="EY43" s="51" t="e">
        <f>IF(ISERROR(SEARCH("",#REF!))=FALSE,1,0)*100*#REF!</f>
        <v>#REF!</v>
      </c>
      <c r="EZ43" s="51" t="e">
        <f>IF(ISERROR(SEARCH("",#REF!))=FALSE,1,0)*100*#REF!</f>
        <v>#REF!</v>
      </c>
      <c r="FA43" s="51" t="e">
        <f>IF(ISERROR(SEARCH("",#REF!))=FALSE,1,0)*100*#REF!</f>
        <v>#REF!</v>
      </c>
      <c r="FB43" s="51" t="e">
        <f>IF(ISERROR(SEARCH("",#REF!))=FALSE,1,0)*100*#REF!</f>
        <v>#REF!</v>
      </c>
      <c r="FC43" s="51" t="e">
        <f>IF(ISERROR(SEARCH("",#REF!))=FALSE,1,0)*100*#REF!</f>
        <v>#REF!</v>
      </c>
      <c r="FD43" s="51" t="e">
        <f>IF(ISERROR(SEARCH("",#REF!))=FALSE,1,0)*100*#REF!</f>
        <v>#REF!</v>
      </c>
      <c r="FE43" s="51" t="e">
        <f>IF(ISERROR(SEARCH("",#REF!))=FALSE,1,0)*100*#REF!</f>
        <v>#REF!</v>
      </c>
      <c r="FF43" s="51" t="e">
        <f>IF(ISERROR(SEARCH("",#REF!))=FALSE,1,0)*100*#REF!</f>
        <v>#REF!</v>
      </c>
      <c r="FG43" s="51" t="e">
        <f>IF(ISERROR(SEARCH("",#REF!))=FALSE,1,0)*100*#REF!</f>
        <v>#REF!</v>
      </c>
      <c r="FH43" s="51" t="e">
        <f>IF(ISERROR(SEARCH("",#REF!))=FALSE,1,0)*100*#REF!</f>
        <v>#REF!</v>
      </c>
      <c r="FI43" s="51" t="e">
        <f>IF(ISERROR(SEARCH("",#REF!))=FALSE,1,0)*100*#REF!</f>
        <v>#REF!</v>
      </c>
      <c r="FJ43" s="51" t="e">
        <f>IF(ISERROR(SEARCH("",#REF!))=FALSE,1,0)*100*#REF!</f>
        <v>#REF!</v>
      </c>
      <c r="FK43" s="51" t="e">
        <f>IF(ISERROR(SEARCH("",#REF!))=FALSE,1,0)*100*#REF!</f>
        <v>#REF!</v>
      </c>
      <c r="FL43" s="51" t="e">
        <f>IF(ISERROR(SEARCH("",#REF!))=FALSE,1,0)*100*#REF!</f>
        <v>#REF!</v>
      </c>
      <c r="FM43" s="51" t="e">
        <f>IF(ISERROR(SEARCH("",#REF!))=FALSE,1,0)*100*#REF!</f>
        <v>#REF!</v>
      </c>
      <c r="FN43" s="51" t="e">
        <f>IF(ISERROR(SEARCH("",#REF!))=FALSE,1,0)*100*#REF!</f>
        <v>#REF!</v>
      </c>
      <c r="FO43" s="51" t="e">
        <f>IF(ISERROR(SEARCH("",#REF!))=FALSE,1,0)*100*#REF!</f>
        <v>#REF!</v>
      </c>
      <c r="FP43" s="51" t="e">
        <f>IF(ISERROR(SEARCH("",#REF!))=FALSE,1,0)*100*#REF!</f>
        <v>#REF!</v>
      </c>
      <c r="FQ43" s="57" t="str">
        <f t="shared" si="2"/>
        <v/>
      </c>
      <c r="FR43" s="57" t="str">
        <f t="shared" si="9"/>
        <v/>
      </c>
      <c r="FS43" s="58" t="e">
        <f>IF((COUNTIF($C43:$AF43,"&lt;60"))+(COUNTIF(#REF!,"=不及"))&gt;0,"",FR43)</f>
        <v>#REF!</v>
      </c>
      <c r="FT43" s="59" t="str">
        <f t="shared" si="10"/>
        <v/>
      </c>
      <c r="FU43" s="66" t="str">
        <f t="shared" si="11"/>
        <v/>
      </c>
      <c r="FV43" s="68"/>
    </row>
    <row r="44" spans="1:178">
      <c r="A44" s="23">
        <v>39</v>
      </c>
      <c r="B44" s="21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32"/>
      <c r="T44" s="32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8"/>
      <c r="AG44" s="49">
        <f t="shared" ref="AG44:BJ44" si="80">C44*C$5</f>
        <v>0</v>
      </c>
      <c r="AH44" s="49">
        <f t="shared" si="80"/>
        <v>0</v>
      </c>
      <c r="AI44" s="49">
        <f t="shared" si="80"/>
        <v>0</v>
      </c>
      <c r="AJ44" s="49">
        <f t="shared" si="80"/>
        <v>0</v>
      </c>
      <c r="AK44" s="49">
        <f t="shared" si="80"/>
        <v>0</v>
      </c>
      <c r="AL44" s="49">
        <f t="shared" si="80"/>
        <v>0</v>
      </c>
      <c r="AM44" s="49">
        <f t="shared" si="80"/>
        <v>0</v>
      </c>
      <c r="AN44" s="49">
        <f t="shared" si="80"/>
        <v>0</v>
      </c>
      <c r="AO44" s="49">
        <f t="shared" si="80"/>
        <v>0</v>
      </c>
      <c r="AP44" s="49">
        <f t="shared" si="80"/>
        <v>0</v>
      </c>
      <c r="AQ44" s="49">
        <f t="shared" si="80"/>
        <v>0</v>
      </c>
      <c r="AR44" s="49">
        <f t="shared" si="80"/>
        <v>0</v>
      </c>
      <c r="AS44" s="49">
        <f t="shared" si="80"/>
        <v>0</v>
      </c>
      <c r="AT44" s="49">
        <f t="shared" si="80"/>
        <v>0</v>
      </c>
      <c r="AU44" s="49">
        <f t="shared" si="80"/>
        <v>0</v>
      </c>
      <c r="AV44" s="49">
        <f t="shared" si="80"/>
        <v>0</v>
      </c>
      <c r="AW44" s="49">
        <f t="shared" si="80"/>
        <v>0</v>
      </c>
      <c r="AX44" s="49">
        <f t="shared" si="80"/>
        <v>0</v>
      </c>
      <c r="AY44" s="49">
        <f t="shared" si="80"/>
        <v>0</v>
      </c>
      <c r="AZ44" s="49">
        <f t="shared" si="80"/>
        <v>0</v>
      </c>
      <c r="BA44" s="49">
        <f t="shared" si="80"/>
        <v>0</v>
      </c>
      <c r="BB44" s="49">
        <f t="shared" si="80"/>
        <v>0</v>
      </c>
      <c r="BC44" s="49">
        <f t="shared" si="80"/>
        <v>0</v>
      </c>
      <c r="BD44" s="49">
        <f t="shared" si="80"/>
        <v>0</v>
      </c>
      <c r="BE44" s="49">
        <f t="shared" si="80"/>
        <v>0</v>
      </c>
      <c r="BF44" s="49">
        <f t="shared" si="80"/>
        <v>0</v>
      </c>
      <c r="BG44" s="49">
        <f t="shared" si="80"/>
        <v>0</v>
      </c>
      <c r="BH44" s="49">
        <f t="shared" si="80"/>
        <v>0</v>
      </c>
      <c r="BI44" s="49">
        <f t="shared" si="80"/>
        <v>0</v>
      </c>
      <c r="BJ44" s="49">
        <f t="shared" si="80"/>
        <v>0</v>
      </c>
      <c r="BK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4" s="51">
        <f t="shared" ref="CY44:FJ44" si="81">IF(ISERROR(SEARCH("",C44))=FALSE,1,0)*100*C$5</f>
        <v>0</v>
      </c>
      <c r="CZ44" s="51">
        <f t="shared" si="81"/>
        <v>0</v>
      </c>
      <c r="DA44" s="51">
        <f t="shared" si="81"/>
        <v>0</v>
      </c>
      <c r="DB44" s="51">
        <f t="shared" si="81"/>
        <v>0</v>
      </c>
      <c r="DC44" s="51">
        <f t="shared" si="81"/>
        <v>0</v>
      </c>
      <c r="DD44" s="51">
        <f t="shared" si="81"/>
        <v>0</v>
      </c>
      <c r="DE44" s="51">
        <f t="shared" si="81"/>
        <v>0</v>
      </c>
      <c r="DF44" s="51">
        <f t="shared" si="81"/>
        <v>0</v>
      </c>
      <c r="DG44" s="51">
        <f t="shared" si="81"/>
        <v>0</v>
      </c>
      <c r="DH44" s="51">
        <f t="shared" si="81"/>
        <v>0</v>
      </c>
      <c r="DI44" s="51">
        <f t="shared" si="81"/>
        <v>0</v>
      </c>
      <c r="DJ44" s="51">
        <f t="shared" si="81"/>
        <v>0</v>
      </c>
      <c r="DK44" s="51">
        <f t="shared" si="81"/>
        <v>0</v>
      </c>
      <c r="DL44" s="51">
        <f t="shared" si="81"/>
        <v>0</v>
      </c>
      <c r="DM44" s="51">
        <f t="shared" si="81"/>
        <v>0</v>
      </c>
      <c r="DN44" s="51">
        <f t="shared" si="81"/>
        <v>0</v>
      </c>
      <c r="DO44" s="51">
        <f t="shared" si="81"/>
        <v>0</v>
      </c>
      <c r="DP44" s="51">
        <f t="shared" si="81"/>
        <v>0</v>
      </c>
      <c r="DQ44" s="51">
        <f t="shared" si="81"/>
        <v>0</v>
      </c>
      <c r="DR44" s="51">
        <f t="shared" si="81"/>
        <v>0</v>
      </c>
      <c r="DS44" s="51">
        <f t="shared" si="81"/>
        <v>0</v>
      </c>
      <c r="DT44" s="51">
        <f t="shared" si="81"/>
        <v>0</v>
      </c>
      <c r="DU44" s="51">
        <f t="shared" si="81"/>
        <v>0</v>
      </c>
      <c r="DV44" s="51">
        <f t="shared" si="81"/>
        <v>0</v>
      </c>
      <c r="DW44" s="51">
        <f t="shared" si="81"/>
        <v>0</v>
      </c>
      <c r="DX44" s="51">
        <f t="shared" si="81"/>
        <v>0</v>
      </c>
      <c r="DY44" s="51">
        <f t="shared" si="81"/>
        <v>0</v>
      </c>
      <c r="DZ44" s="51">
        <f t="shared" si="81"/>
        <v>0</v>
      </c>
      <c r="EA44" s="51">
        <f t="shared" si="81"/>
        <v>0</v>
      </c>
      <c r="EB44" s="51">
        <f t="shared" si="81"/>
        <v>0</v>
      </c>
      <c r="EC44" s="51" t="e">
        <f>IF(ISERROR(SEARCH("",#REF!))=FALSE,1,0)*100*#REF!</f>
        <v>#REF!</v>
      </c>
      <c r="ED44" s="51" t="e">
        <f>IF(ISERROR(SEARCH("",#REF!))=FALSE,1,0)*100*#REF!</f>
        <v>#REF!</v>
      </c>
      <c r="EE44" s="51" t="e">
        <f>IF(ISERROR(SEARCH("",#REF!))=FALSE,1,0)*100*#REF!</f>
        <v>#REF!</v>
      </c>
      <c r="EF44" s="51" t="e">
        <f>IF(ISERROR(SEARCH("",#REF!))=FALSE,1,0)*100*#REF!</f>
        <v>#REF!</v>
      </c>
      <c r="EG44" s="51" t="e">
        <f>IF(ISERROR(SEARCH("",#REF!))=FALSE,1,0)*100*#REF!</f>
        <v>#REF!</v>
      </c>
      <c r="EH44" s="51" t="e">
        <f>IF(ISERROR(SEARCH("",#REF!))=FALSE,1,0)*100*#REF!</f>
        <v>#REF!</v>
      </c>
      <c r="EI44" s="51" t="e">
        <f>IF(ISERROR(SEARCH("",#REF!))=FALSE,1,0)*100*#REF!</f>
        <v>#REF!</v>
      </c>
      <c r="EJ44" s="51" t="e">
        <f>IF(ISERROR(SEARCH("",#REF!))=FALSE,1,0)*100*#REF!</f>
        <v>#REF!</v>
      </c>
      <c r="EK44" s="51" t="e">
        <f>IF(ISERROR(SEARCH("",#REF!))=FALSE,1,0)*100*#REF!</f>
        <v>#REF!</v>
      </c>
      <c r="EL44" s="51" t="e">
        <f>IF(ISERROR(SEARCH("",#REF!))=FALSE,1,0)*100*#REF!</f>
        <v>#REF!</v>
      </c>
      <c r="EM44" s="51" t="e">
        <f>IF(ISERROR(SEARCH("",#REF!))=FALSE,1,0)*100*#REF!</f>
        <v>#REF!</v>
      </c>
      <c r="EN44" s="51" t="e">
        <f>IF(ISERROR(SEARCH("",#REF!))=FALSE,1,0)*100*#REF!</f>
        <v>#REF!</v>
      </c>
      <c r="EO44" s="51" t="e">
        <f>IF(ISERROR(SEARCH("",#REF!))=FALSE,1,0)*100*#REF!</f>
        <v>#REF!</v>
      </c>
      <c r="EP44" s="51" t="e">
        <f>IF(ISERROR(SEARCH("",#REF!))=FALSE,1,0)*100*#REF!</f>
        <v>#REF!</v>
      </c>
      <c r="EQ44" s="51" t="e">
        <f>IF(ISERROR(SEARCH("",#REF!))=FALSE,1,0)*100*#REF!</f>
        <v>#REF!</v>
      </c>
      <c r="ER44" s="51" t="e">
        <f>IF(ISERROR(SEARCH("",#REF!))=FALSE,1,0)*100*#REF!</f>
        <v>#REF!</v>
      </c>
      <c r="ES44" s="51" t="e">
        <f>IF(ISERROR(SEARCH("",#REF!))=FALSE,1,0)*100*#REF!</f>
        <v>#REF!</v>
      </c>
      <c r="ET44" s="51" t="e">
        <f>IF(ISERROR(SEARCH("",#REF!))=FALSE,1,0)*100*#REF!</f>
        <v>#REF!</v>
      </c>
      <c r="EU44" s="51" t="e">
        <f>IF(ISERROR(SEARCH("",#REF!))=FALSE,1,0)*100*#REF!</f>
        <v>#REF!</v>
      </c>
      <c r="EV44" s="51" t="e">
        <f>IF(ISERROR(SEARCH("",#REF!))=FALSE,1,0)*100*#REF!</f>
        <v>#REF!</v>
      </c>
      <c r="EW44" s="51" t="e">
        <f>IF(ISERROR(SEARCH("",#REF!))=FALSE,1,0)*100*#REF!</f>
        <v>#REF!</v>
      </c>
      <c r="EX44" s="51" t="e">
        <f>IF(ISERROR(SEARCH("",#REF!))=FALSE,1,0)*100*#REF!</f>
        <v>#REF!</v>
      </c>
      <c r="EY44" s="51" t="e">
        <f>IF(ISERROR(SEARCH("",#REF!))=FALSE,1,0)*100*#REF!</f>
        <v>#REF!</v>
      </c>
      <c r="EZ44" s="51" t="e">
        <f>IF(ISERROR(SEARCH("",#REF!))=FALSE,1,0)*100*#REF!</f>
        <v>#REF!</v>
      </c>
      <c r="FA44" s="51" t="e">
        <f>IF(ISERROR(SEARCH("",#REF!))=FALSE,1,0)*100*#REF!</f>
        <v>#REF!</v>
      </c>
      <c r="FB44" s="51" t="e">
        <f>IF(ISERROR(SEARCH("",#REF!))=FALSE,1,0)*100*#REF!</f>
        <v>#REF!</v>
      </c>
      <c r="FC44" s="51" t="e">
        <f>IF(ISERROR(SEARCH("",#REF!))=FALSE,1,0)*100*#REF!</f>
        <v>#REF!</v>
      </c>
      <c r="FD44" s="51" t="e">
        <f>IF(ISERROR(SEARCH("",#REF!))=FALSE,1,0)*100*#REF!</f>
        <v>#REF!</v>
      </c>
      <c r="FE44" s="51" t="e">
        <f>IF(ISERROR(SEARCH("",#REF!))=FALSE,1,0)*100*#REF!</f>
        <v>#REF!</v>
      </c>
      <c r="FF44" s="51" t="e">
        <f>IF(ISERROR(SEARCH("",#REF!))=FALSE,1,0)*100*#REF!</f>
        <v>#REF!</v>
      </c>
      <c r="FG44" s="51" t="e">
        <f>IF(ISERROR(SEARCH("",#REF!))=FALSE,1,0)*100*#REF!</f>
        <v>#REF!</v>
      </c>
      <c r="FH44" s="51" t="e">
        <f>IF(ISERROR(SEARCH("",#REF!))=FALSE,1,0)*100*#REF!</f>
        <v>#REF!</v>
      </c>
      <c r="FI44" s="51" t="e">
        <f>IF(ISERROR(SEARCH("",#REF!))=FALSE,1,0)*100*#REF!</f>
        <v>#REF!</v>
      </c>
      <c r="FJ44" s="51" t="e">
        <f>IF(ISERROR(SEARCH("",#REF!))=FALSE,1,0)*100*#REF!</f>
        <v>#REF!</v>
      </c>
      <c r="FK44" s="51" t="e">
        <f>IF(ISERROR(SEARCH("",#REF!))=FALSE,1,0)*100*#REF!</f>
        <v>#REF!</v>
      </c>
      <c r="FL44" s="51" t="e">
        <f>IF(ISERROR(SEARCH("",#REF!))=FALSE,1,0)*100*#REF!</f>
        <v>#REF!</v>
      </c>
      <c r="FM44" s="51" t="e">
        <f>IF(ISERROR(SEARCH("",#REF!))=FALSE,1,0)*100*#REF!</f>
        <v>#REF!</v>
      </c>
      <c r="FN44" s="51" t="e">
        <f>IF(ISERROR(SEARCH("",#REF!))=FALSE,1,0)*100*#REF!</f>
        <v>#REF!</v>
      </c>
      <c r="FO44" s="51" t="e">
        <f>IF(ISERROR(SEARCH("",#REF!))=FALSE,1,0)*100*#REF!</f>
        <v>#REF!</v>
      </c>
      <c r="FP44" s="51" t="e">
        <f>IF(ISERROR(SEARCH("",#REF!))=FALSE,1,0)*100*#REF!</f>
        <v>#REF!</v>
      </c>
      <c r="FQ44" s="57" t="str">
        <f t="shared" si="2"/>
        <v/>
      </c>
      <c r="FR44" s="57" t="str">
        <f t="shared" si="9"/>
        <v/>
      </c>
      <c r="FS44" s="58" t="e">
        <f>IF((COUNTIF($C44:$AF44,"&lt;60"))+(COUNTIF(#REF!,"=不及"))&gt;0,"",FR44)</f>
        <v>#REF!</v>
      </c>
      <c r="FT44" s="59" t="str">
        <f t="shared" si="10"/>
        <v/>
      </c>
      <c r="FU44" s="66" t="str">
        <f t="shared" si="11"/>
        <v/>
      </c>
      <c r="FV44" s="68"/>
    </row>
    <row r="45" spans="1:178">
      <c r="A45" s="23">
        <v>40</v>
      </c>
      <c r="B45" s="21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32"/>
      <c r="T45" s="32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8"/>
      <c r="AG45" s="49">
        <f t="shared" ref="AG45:BJ45" si="82">C45*C$5</f>
        <v>0</v>
      </c>
      <c r="AH45" s="49">
        <f t="shared" si="82"/>
        <v>0</v>
      </c>
      <c r="AI45" s="49">
        <f t="shared" si="82"/>
        <v>0</v>
      </c>
      <c r="AJ45" s="49">
        <f t="shared" si="82"/>
        <v>0</v>
      </c>
      <c r="AK45" s="49">
        <f t="shared" si="82"/>
        <v>0</v>
      </c>
      <c r="AL45" s="49">
        <f t="shared" si="82"/>
        <v>0</v>
      </c>
      <c r="AM45" s="49">
        <f t="shared" si="82"/>
        <v>0</v>
      </c>
      <c r="AN45" s="49">
        <f t="shared" si="82"/>
        <v>0</v>
      </c>
      <c r="AO45" s="49">
        <f t="shared" si="82"/>
        <v>0</v>
      </c>
      <c r="AP45" s="49">
        <f t="shared" si="82"/>
        <v>0</v>
      </c>
      <c r="AQ45" s="49">
        <f t="shared" si="82"/>
        <v>0</v>
      </c>
      <c r="AR45" s="49">
        <f t="shared" si="82"/>
        <v>0</v>
      </c>
      <c r="AS45" s="49">
        <f t="shared" si="82"/>
        <v>0</v>
      </c>
      <c r="AT45" s="49">
        <f t="shared" si="82"/>
        <v>0</v>
      </c>
      <c r="AU45" s="49">
        <f t="shared" si="82"/>
        <v>0</v>
      </c>
      <c r="AV45" s="49">
        <f t="shared" si="82"/>
        <v>0</v>
      </c>
      <c r="AW45" s="49">
        <f t="shared" si="82"/>
        <v>0</v>
      </c>
      <c r="AX45" s="49">
        <f t="shared" si="82"/>
        <v>0</v>
      </c>
      <c r="AY45" s="49">
        <f t="shared" si="82"/>
        <v>0</v>
      </c>
      <c r="AZ45" s="49">
        <f t="shared" si="82"/>
        <v>0</v>
      </c>
      <c r="BA45" s="49">
        <f t="shared" si="82"/>
        <v>0</v>
      </c>
      <c r="BB45" s="49">
        <f t="shared" si="82"/>
        <v>0</v>
      </c>
      <c r="BC45" s="49">
        <f t="shared" si="82"/>
        <v>0</v>
      </c>
      <c r="BD45" s="49">
        <f t="shared" si="82"/>
        <v>0</v>
      </c>
      <c r="BE45" s="49">
        <f t="shared" si="82"/>
        <v>0</v>
      </c>
      <c r="BF45" s="49">
        <f t="shared" si="82"/>
        <v>0</v>
      </c>
      <c r="BG45" s="49">
        <f t="shared" si="82"/>
        <v>0</v>
      </c>
      <c r="BH45" s="49">
        <f t="shared" si="82"/>
        <v>0</v>
      </c>
      <c r="BI45" s="49">
        <f t="shared" si="82"/>
        <v>0</v>
      </c>
      <c r="BJ45" s="49">
        <f t="shared" si="82"/>
        <v>0</v>
      </c>
      <c r="BK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5" s="51">
        <f t="shared" ref="CY45:FJ45" si="83">IF(ISERROR(SEARCH("",C45))=FALSE,1,0)*100*C$5</f>
        <v>0</v>
      </c>
      <c r="CZ45" s="51">
        <f t="shared" si="83"/>
        <v>0</v>
      </c>
      <c r="DA45" s="51">
        <f t="shared" si="83"/>
        <v>0</v>
      </c>
      <c r="DB45" s="51">
        <f t="shared" si="83"/>
        <v>0</v>
      </c>
      <c r="DC45" s="51">
        <f t="shared" si="83"/>
        <v>0</v>
      </c>
      <c r="DD45" s="51">
        <f t="shared" si="83"/>
        <v>0</v>
      </c>
      <c r="DE45" s="51">
        <f t="shared" si="83"/>
        <v>0</v>
      </c>
      <c r="DF45" s="51">
        <f t="shared" si="83"/>
        <v>0</v>
      </c>
      <c r="DG45" s="51">
        <f t="shared" si="83"/>
        <v>0</v>
      </c>
      <c r="DH45" s="51">
        <f t="shared" si="83"/>
        <v>0</v>
      </c>
      <c r="DI45" s="51">
        <f t="shared" si="83"/>
        <v>0</v>
      </c>
      <c r="DJ45" s="51">
        <f t="shared" si="83"/>
        <v>0</v>
      </c>
      <c r="DK45" s="51">
        <f t="shared" si="83"/>
        <v>0</v>
      </c>
      <c r="DL45" s="51">
        <f t="shared" si="83"/>
        <v>0</v>
      </c>
      <c r="DM45" s="51">
        <f t="shared" si="83"/>
        <v>0</v>
      </c>
      <c r="DN45" s="51">
        <f t="shared" si="83"/>
        <v>0</v>
      </c>
      <c r="DO45" s="51">
        <f t="shared" si="83"/>
        <v>0</v>
      </c>
      <c r="DP45" s="51">
        <f t="shared" si="83"/>
        <v>0</v>
      </c>
      <c r="DQ45" s="51">
        <f t="shared" si="83"/>
        <v>0</v>
      </c>
      <c r="DR45" s="51">
        <f t="shared" si="83"/>
        <v>0</v>
      </c>
      <c r="DS45" s="51">
        <f t="shared" si="83"/>
        <v>0</v>
      </c>
      <c r="DT45" s="51">
        <f t="shared" si="83"/>
        <v>0</v>
      </c>
      <c r="DU45" s="51">
        <f t="shared" si="83"/>
        <v>0</v>
      </c>
      <c r="DV45" s="51">
        <f t="shared" si="83"/>
        <v>0</v>
      </c>
      <c r="DW45" s="51">
        <f t="shared" si="83"/>
        <v>0</v>
      </c>
      <c r="DX45" s="51">
        <f t="shared" si="83"/>
        <v>0</v>
      </c>
      <c r="DY45" s="51">
        <f t="shared" si="83"/>
        <v>0</v>
      </c>
      <c r="DZ45" s="51">
        <f t="shared" si="83"/>
        <v>0</v>
      </c>
      <c r="EA45" s="51">
        <f t="shared" si="83"/>
        <v>0</v>
      </c>
      <c r="EB45" s="51">
        <f t="shared" si="83"/>
        <v>0</v>
      </c>
      <c r="EC45" s="51" t="e">
        <f>IF(ISERROR(SEARCH("",#REF!))=FALSE,1,0)*100*#REF!</f>
        <v>#REF!</v>
      </c>
      <c r="ED45" s="51" t="e">
        <f>IF(ISERROR(SEARCH("",#REF!))=FALSE,1,0)*100*#REF!</f>
        <v>#REF!</v>
      </c>
      <c r="EE45" s="51" t="e">
        <f>IF(ISERROR(SEARCH("",#REF!))=FALSE,1,0)*100*#REF!</f>
        <v>#REF!</v>
      </c>
      <c r="EF45" s="51" t="e">
        <f>IF(ISERROR(SEARCH("",#REF!))=FALSE,1,0)*100*#REF!</f>
        <v>#REF!</v>
      </c>
      <c r="EG45" s="51" t="e">
        <f>IF(ISERROR(SEARCH("",#REF!))=FALSE,1,0)*100*#REF!</f>
        <v>#REF!</v>
      </c>
      <c r="EH45" s="51" t="e">
        <f>IF(ISERROR(SEARCH("",#REF!))=FALSE,1,0)*100*#REF!</f>
        <v>#REF!</v>
      </c>
      <c r="EI45" s="51" t="e">
        <f>IF(ISERROR(SEARCH("",#REF!))=FALSE,1,0)*100*#REF!</f>
        <v>#REF!</v>
      </c>
      <c r="EJ45" s="51" t="e">
        <f>IF(ISERROR(SEARCH("",#REF!))=FALSE,1,0)*100*#REF!</f>
        <v>#REF!</v>
      </c>
      <c r="EK45" s="51" t="e">
        <f>IF(ISERROR(SEARCH("",#REF!))=FALSE,1,0)*100*#REF!</f>
        <v>#REF!</v>
      </c>
      <c r="EL45" s="51" t="e">
        <f>IF(ISERROR(SEARCH("",#REF!))=FALSE,1,0)*100*#REF!</f>
        <v>#REF!</v>
      </c>
      <c r="EM45" s="51" t="e">
        <f>IF(ISERROR(SEARCH("",#REF!))=FALSE,1,0)*100*#REF!</f>
        <v>#REF!</v>
      </c>
      <c r="EN45" s="51" t="e">
        <f>IF(ISERROR(SEARCH("",#REF!))=FALSE,1,0)*100*#REF!</f>
        <v>#REF!</v>
      </c>
      <c r="EO45" s="51" t="e">
        <f>IF(ISERROR(SEARCH("",#REF!))=FALSE,1,0)*100*#REF!</f>
        <v>#REF!</v>
      </c>
      <c r="EP45" s="51" t="e">
        <f>IF(ISERROR(SEARCH("",#REF!))=FALSE,1,0)*100*#REF!</f>
        <v>#REF!</v>
      </c>
      <c r="EQ45" s="51" t="e">
        <f>IF(ISERROR(SEARCH("",#REF!))=FALSE,1,0)*100*#REF!</f>
        <v>#REF!</v>
      </c>
      <c r="ER45" s="51" t="e">
        <f>IF(ISERROR(SEARCH("",#REF!))=FALSE,1,0)*100*#REF!</f>
        <v>#REF!</v>
      </c>
      <c r="ES45" s="51" t="e">
        <f>IF(ISERROR(SEARCH("",#REF!))=FALSE,1,0)*100*#REF!</f>
        <v>#REF!</v>
      </c>
      <c r="ET45" s="51" t="e">
        <f>IF(ISERROR(SEARCH("",#REF!))=FALSE,1,0)*100*#REF!</f>
        <v>#REF!</v>
      </c>
      <c r="EU45" s="51" t="e">
        <f>IF(ISERROR(SEARCH("",#REF!))=FALSE,1,0)*100*#REF!</f>
        <v>#REF!</v>
      </c>
      <c r="EV45" s="51" t="e">
        <f>IF(ISERROR(SEARCH("",#REF!))=FALSE,1,0)*100*#REF!</f>
        <v>#REF!</v>
      </c>
      <c r="EW45" s="51" t="e">
        <f>IF(ISERROR(SEARCH("",#REF!))=FALSE,1,0)*100*#REF!</f>
        <v>#REF!</v>
      </c>
      <c r="EX45" s="51" t="e">
        <f>IF(ISERROR(SEARCH("",#REF!))=FALSE,1,0)*100*#REF!</f>
        <v>#REF!</v>
      </c>
      <c r="EY45" s="51" t="e">
        <f>IF(ISERROR(SEARCH("",#REF!))=FALSE,1,0)*100*#REF!</f>
        <v>#REF!</v>
      </c>
      <c r="EZ45" s="51" t="e">
        <f>IF(ISERROR(SEARCH("",#REF!))=FALSE,1,0)*100*#REF!</f>
        <v>#REF!</v>
      </c>
      <c r="FA45" s="51" t="e">
        <f>IF(ISERROR(SEARCH("",#REF!))=FALSE,1,0)*100*#REF!</f>
        <v>#REF!</v>
      </c>
      <c r="FB45" s="51" t="e">
        <f>IF(ISERROR(SEARCH("",#REF!))=FALSE,1,0)*100*#REF!</f>
        <v>#REF!</v>
      </c>
      <c r="FC45" s="51" t="e">
        <f>IF(ISERROR(SEARCH("",#REF!))=FALSE,1,0)*100*#REF!</f>
        <v>#REF!</v>
      </c>
      <c r="FD45" s="51" t="e">
        <f>IF(ISERROR(SEARCH("",#REF!))=FALSE,1,0)*100*#REF!</f>
        <v>#REF!</v>
      </c>
      <c r="FE45" s="51" t="e">
        <f>IF(ISERROR(SEARCH("",#REF!))=FALSE,1,0)*100*#REF!</f>
        <v>#REF!</v>
      </c>
      <c r="FF45" s="51" t="e">
        <f>IF(ISERROR(SEARCH("",#REF!))=FALSE,1,0)*100*#REF!</f>
        <v>#REF!</v>
      </c>
      <c r="FG45" s="51" t="e">
        <f>IF(ISERROR(SEARCH("",#REF!))=FALSE,1,0)*100*#REF!</f>
        <v>#REF!</v>
      </c>
      <c r="FH45" s="51" t="e">
        <f>IF(ISERROR(SEARCH("",#REF!))=FALSE,1,0)*100*#REF!</f>
        <v>#REF!</v>
      </c>
      <c r="FI45" s="51" t="e">
        <f>IF(ISERROR(SEARCH("",#REF!))=FALSE,1,0)*100*#REF!</f>
        <v>#REF!</v>
      </c>
      <c r="FJ45" s="51" t="e">
        <f>IF(ISERROR(SEARCH("",#REF!))=FALSE,1,0)*100*#REF!</f>
        <v>#REF!</v>
      </c>
      <c r="FK45" s="51" t="e">
        <f>IF(ISERROR(SEARCH("",#REF!))=FALSE,1,0)*100*#REF!</f>
        <v>#REF!</v>
      </c>
      <c r="FL45" s="51" t="e">
        <f>IF(ISERROR(SEARCH("",#REF!))=FALSE,1,0)*100*#REF!</f>
        <v>#REF!</v>
      </c>
      <c r="FM45" s="51" t="e">
        <f>IF(ISERROR(SEARCH("",#REF!))=FALSE,1,0)*100*#REF!</f>
        <v>#REF!</v>
      </c>
      <c r="FN45" s="51" t="e">
        <f>IF(ISERROR(SEARCH("",#REF!))=FALSE,1,0)*100*#REF!</f>
        <v>#REF!</v>
      </c>
      <c r="FO45" s="51" t="e">
        <f>IF(ISERROR(SEARCH("",#REF!))=FALSE,1,0)*100*#REF!</f>
        <v>#REF!</v>
      </c>
      <c r="FP45" s="51" t="e">
        <f>IF(ISERROR(SEARCH("",#REF!))=FALSE,1,0)*100*#REF!</f>
        <v>#REF!</v>
      </c>
      <c r="FQ45" s="57" t="str">
        <f t="shared" si="2"/>
        <v/>
      </c>
      <c r="FR45" s="57" t="str">
        <f t="shared" si="9"/>
        <v/>
      </c>
      <c r="FS45" s="58" t="e">
        <f>IF((COUNTIF($C45:$AF45,"&lt;60"))+(COUNTIF(#REF!,"=不及"))&gt;0,"",FR45)</f>
        <v>#REF!</v>
      </c>
      <c r="FT45" s="59" t="str">
        <f t="shared" si="10"/>
        <v/>
      </c>
      <c r="FU45" s="66" t="str">
        <f t="shared" si="11"/>
        <v/>
      </c>
      <c r="FV45" s="68"/>
    </row>
    <row r="46" spans="1:178">
      <c r="A46" s="23">
        <v>41</v>
      </c>
      <c r="B46" s="21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32"/>
      <c r="T46" s="32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8"/>
      <c r="AG46" s="49">
        <f t="shared" ref="AG46:BJ46" si="84">C46*C$5</f>
        <v>0</v>
      </c>
      <c r="AH46" s="49">
        <f t="shared" si="84"/>
        <v>0</v>
      </c>
      <c r="AI46" s="49">
        <f t="shared" si="84"/>
        <v>0</v>
      </c>
      <c r="AJ46" s="49">
        <f t="shared" si="84"/>
        <v>0</v>
      </c>
      <c r="AK46" s="49">
        <f t="shared" si="84"/>
        <v>0</v>
      </c>
      <c r="AL46" s="49">
        <f t="shared" si="84"/>
        <v>0</v>
      </c>
      <c r="AM46" s="49">
        <f t="shared" si="84"/>
        <v>0</v>
      </c>
      <c r="AN46" s="49">
        <f t="shared" si="84"/>
        <v>0</v>
      </c>
      <c r="AO46" s="49">
        <f t="shared" si="84"/>
        <v>0</v>
      </c>
      <c r="AP46" s="49">
        <f t="shared" si="84"/>
        <v>0</v>
      </c>
      <c r="AQ46" s="49">
        <f t="shared" si="84"/>
        <v>0</v>
      </c>
      <c r="AR46" s="49">
        <f t="shared" si="84"/>
        <v>0</v>
      </c>
      <c r="AS46" s="49">
        <f t="shared" si="84"/>
        <v>0</v>
      </c>
      <c r="AT46" s="49">
        <f t="shared" si="84"/>
        <v>0</v>
      </c>
      <c r="AU46" s="49">
        <f t="shared" si="84"/>
        <v>0</v>
      </c>
      <c r="AV46" s="49">
        <f t="shared" si="84"/>
        <v>0</v>
      </c>
      <c r="AW46" s="49">
        <f t="shared" si="84"/>
        <v>0</v>
      </c>
      <c r="AX46" s="49">
        <f t="shared" si="84"/>
        <v>0</v>
      </c>
      <c r="AY46" s="49">
        <f t="shared" si="84"/>
        <v>0</v>
      </c>
      <c r="AZ46" s="49">
        <f t="shared" si="84"/>
        <v>0</v>
      </c>
      <c r="BA46" s="49">
        <f t="shared" si="84"/>
        <v>0</v>
      </c>
      <c r="BB46" s="49">
        <f t="shared" si="84"/>
        <v>0</v>
      </c>
      <c r="BC46" s="49">
        <f t="shared" si="84"/>
        <v>0</v>
      </c>
      <c r="BD46" s="49">
        <f t="shared" si="84"/>
        <v>0</v>
      </c>
      <c r="BE46" s="49">
        <f t="shared" si="84"/>
        <v>0</v>
      </c>
      <c r="BF46" s="49">
        <f t="shared" si="84"/>
        <v>0</v>
      </c>
      <c r="BG46" s="49">
        <f t="shared" si="84"/>
        <v>0</v>
      </c>
      <c r="BH46" s="49">
        <f t="shared" si="84"/>
        <v>0</v>
      </c>
      <c r="BI46" s="49">
        <f t="shared" si="84"/>
        <v>0</v>
      </c>
      <c r="BJ46" s="49">
        <f t="shared" si="84"/>
        <v>0</v>
      </c>
      <c r="BK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6" s="51">
        <f t="shared" ref="CY46:FJ46" si="85">IF(ISERROR(SEARCH("",C46))=FALSE,1,0)*100*C$5</f>
        <v>0</v>
      </c>
      <c r="CZ46" s="51">
        <f t="shared" si="85"/>
        <v>0</v>
      </c>
      <c r="DA46" s="51">
        <f t="shared" si="85"/>
        <v>0</v>
      </c>
      <c r="DB46" s="51">
        <f t="shared" si="85"/>
        <v>0</v>
      </c>
      <c r="DC46" s="51">
        <f t="shared" si="85"/>
        <v>0</v>
      </c>
      <c r="DD46" s="51">
        <f t="shared" si="85"/>
        <v>0</v>
      </c>
      <c r="DE46" s="51">
        <f t="shared" si="85"/>
        <v>0</v>
      </c>
      <c r="DF46" s="51">
        <f t="shared" si="85"/>
        <v>0</v>
      </c>
      <c r="DG46" s="51">
        <f t="shared" si="85"/>
        <v>0</v>
      </c>
      <c r="DH46" s="51">
        <f t="shared" si="85"/>
        <v>0</v>
      </c>
      <c r="DI46" s="51">
        <f t="shared" si="85"/>
        <v>0</v>
      </c>
      <c r="DJ46" s="51">
        <f t="shared" si="85"/>
        <v>0</v>
      </c>
      <c r="DK46" s="51">
        <f t="shared" si="85"/>
        <v>0</v>
      </c>
      <c r="DL46" s="51">
        <f t="shared" si="85"/>
        <v>0</v>
      </c>
      <c r="DM46" s="51">
        <f t="shared" si="85"/>
        <v>0</v>
      </c>
      <c r="DN46" s="51">
        <f t="shared" si="85"/>
        <v>0</v>
      </c>
      <c r="DO46" s="51">
        <f t="shared" si="85"/>
        <v>0</v>
      </c>
      <c r="DP46" s="51">
        <f t="shared" si="85"/>
        <v>0</v>
      </c>
      <c r="DQ46" s="51">
        <f t="shared" si="85"/>
        <v>0</v>
      </c>
      <c r="DR46" s="51">
        <f t="shared" si="85"/>
        <v>0</v>
      </c>
      <c r="DS46" s="51">
        <f t="shared" si="85"/>
        <v>0</v>
      </c>
      <c r="DT46" s="51">
        <f t="shared" si="85"/>
        <v>0</v>
      </c>
      <c r="DU46" s="51">
        <f t="shared" si="85"/>
        <v>0</v>
      </c>
      <c r="DV46" s="51">
        <f t="shared" si="85"/>
        <v>0</v>
      </c>
      <c r="DW46" s="51">
        <f t="shared" si="85"/>
        <v>0</v>
      </c>
      <c r="DX46" s="51">
        <f t="shared" si="85"/>
        <v>0</v>
      </c>
      <c r="DY46" s="51">
        <f t="shared" si="85"/>
        <v>0</v>
      </c>
      <c r="DZ46" s="51">
        <f t="shared" si="85"/>
        <v>0</v>
      </c>
      <c r="EA46" s="51">
        <f t="shared" si="85"/>
        <v>0</v>
      </c>
      <c r="EB46" s="51">
        <f t="shared" si="85"/>
        <v>0</v>
      </c>
      <c r="EC46" s="51" t="e">
        <f>IF(ISERROR(SEARCH("",#REF!))=FALSE,1,0)*100*#REF!</f>
        <v>#REF!</v>
      </c>
      <c r="ED46" s="51" t="e">
        <f>IF(ISERROR(SEARCH("",#REF!))=FALSE,1,0)*100*#REF!</f>
        <v>#REF!</v>
      </c>
      <c r="EE46" s="51" t="e">
        <f>IF(ISERROR(SEARCH("",#REF!))=FALSE,1,0)*100*#REF!</f>
        <v>#REF!</v>
      </c>
      <c r="EF46" s="51" t="e">
        <f>IF(ISERROR(SEARCH("",#REF!))=FALSE,1,0)*100*#REF!</f>
        <v>#REF!</v>
      </c>
      <c r="EG46" s="51" t="e">
        <f>IF(ISERROR(SEARCH("",#REF!))=FALSE,1,0)*100*#REF!</f>
        <v>#REF!</v>
      </c>
      <c r="EH46" s="51" t="e">
        <f>IF(ISERROR(SEARCH("",#REF!))=FALSE,1,0)*100*#REF!</f>
        <v>#REF!</v>
      </c>
      <c r="EI46" s="51" t="e">
        <f>IF(ISERROR(SEARCH("",#REF!))=FALSE,1,0)*100*#REF!</f>
        <v>#REF!</v>
      </c>
      <c r="EJ46" s="51" t="e">
        <f>IF(ISERROR(SEARCH("",#REF!))=FALSE,1,0)*100*#REF!</f>
        <v>#REF!</v>
      </c>
      <c r="EK46" s="51" t="e">
        <f>IF(ISERROR(SEARCH("",#REF!))=FALSE,1,0)*100*#REF!</f>
        <v>#REF!</v>
      </c>
      <c r="EL46" s="51" t="e">
        <f>IF(ISERROR(SEARCH("",#REF!))=FALSE,1,0)*100*#REF!</f>
        <v>#REF!</v>
      </c>
      <c r="EM46" s="51" t="e">
        <f>IF(ISERROR(SEARCH("",#REF!))=FALSE,1,0)*100*#REF!</f>
        <v>#REF!</v>
      </c>
      <c r="EN46" s="51" t="e">
        <f>IF(ISERROR(SEARCH("",#REF!))=FALSE,1,0)*100*#REF!</f>
        <v>#REF!</v>
      </c>
      <c r="EO46" s="51" t="e">
        <f>IF(ISERROR(SEARCH("",#REF!))=FALSE,1,0)*100*#REF!</f>
        <v>#REF!</v>
      </c>
      <c r="EP46" s="51" t="e">
        <f>IF(ISERROR(SEARCH("",#REF!))=FALSE,1,0)*100*#REF!</f>
        <v>#REF!</v>
      </c>
      <c r="EQ46" s="51" t="e">
        <f>IF(ISERROR(SEARCH("",#REF!))=FALSE,1,0)*100*#REF!</f>
        <v>#REF!</v>
      </c>
      <c r="ER46" s="51" t="e">
        <f>IF(ISERROR(SEARCH("",#REF!))=FALSE,1,0)*100*#REF!</f>
        <v>#REF!</v>
      </c>
      <c r="ES46" s="51" t="e">
        <f>IF(ISERROR(SEARCH("",#REF!))=FALSE,1,0)*100*#REF!</f>
        <v>#REF!</v>
      </c>
      <c r="ET46" s="51" t="e">
        <f>IF(ISERROR(SEARCH("",#REF!))=FALSE,1,0)*100*#REF!</f>
        <v>#REF!</v>
      </c>
      <c r="EU46" s="51" t="e">
        <f>IF(ISERROR(SEARCH("",#REF!))=FALSE,1,0)*100*#REF!</f>
        <v>#REF!</v>
      </c>
      <c r="EV46" s="51" t="e">
        <f>IF(ISERROR(SEARCH("",#REF!))=FALSE,1,0)*100*#REF!</f>
        <v>#REF!</v>
      </c>
      <c r="EW46" s="51" t="e">
        <f>IF(ISERROR(SEARCH("",#REF!))=FALSE,1,0)*100*#REF!</f>
        <v>#REF!</v>
      </c>
      <c r="EX46" s="51" t="e">
        <f>IF(ISERROR(SEARCH("",#REF!))=FALSE,1,0)*100*#REF!</f>
        <v>#REF!</v>
      </c>
      <c r="EY46" s="51" t="e">
        <f>IF(ISERROR(SEARCH("",#REF!))=FALSE,1,0)*100*#REF!</f>
        <v>#REF!</v>
      </c>
      <c r="EZ46" s="51" t="e">
        <f>IF(ISERROR(SEARCH("",#REF!))=FALSE,1,0)*100*#REF!</f>
        <v>#REF!</v>
      </c>
      <c r="FA46" s="51" t="e">
        <f>IF(ISERROR(SEARCH("",#REF!))=FALSE,1,0)*100*#REF!</f>
        <v>#REF!</v>
      </c>
      <c r="FB46" s="51" t="e">
        <f>IF(ISERROR(SEARCH("",#REF!))=FALSE,1,0)*100*#REF!</f>
        <v>#REF!</v>
      </c>
      <c r="FC46" s="51" t="e">
        <f>IF(ISERROR(SEARCH("",#REF!))=FALSE,1,0)*100*#REF!</f>
        <v>#REF!</v>
      </c>
      <c r="FD46" s="51" t="e">
        <f>IF(ISERROR(SEARCH("",#REF!))=FALSE,1,0)*100*#REF!</f>
        <v>#REF!</v>
      </c>
      <c r="FE46" s="51" t="e">
        <f>IF(ISERROR(SEARCH("",#REF!))=FALSE,1,0)*100*#REF!</f>
        <v>#REF!</v>
      </c>
      <c r="FF46" s="51" t="e">
        <f>IF(ISERROR(SEARCH("",#REF!))=FALSE,1,0)*100*#REF!</f>
        <v>#REF!</v>
      </c>
      <c r="FG46" s="51" t="e">
        <f>IF(ISERROR(SEARCH("",#REF!))=FALSE,1,0)*100*#REF!</f>
        <v>#REF!</v>
      </c>
      <c r="FH46" s="51" t="e">
        <f>IF(ISERROR(SEARCH("",#REF!))=FALSE,1,0)*100*#REF!</f>
        <v>#REF!</v>
      </c>
      <c r="FI46" s="51" t="e">
        <f>IF(ISERROR(SEARCH("",#REF!))=FALSE,1,0)*100*#REF!</f>
        <v>#REF!</v>
      </c>
      <c r="FJ46" s="51" t="e">
        <f>IF(ISERROR(SEARCH("",#REF!))=FALSE,1,0)*100*#REF!</f>
        <v>#REF!</v>
      </c>
      <c r="FK46" s="51" t="e">
        <f>IF(ISERROR(SEARCH("",#REF!))=FALSE,1,0)*100*#REF!</f>
        <v>#REF!</v>
      </c>
      <c r="FL46" s="51" t="e">
        <f>IF(ISERROR(SEARCH("",#REF!))=FALSE,1,0)*100*#REF!</f>
        <v>#REF!</v>
      </c>
      <c r="FM46" s="51" t="e">
        <f>IF(ISERROR(SEARCH("",#REF!))=FALSE,1,0)*100*#REF!</f>
        <v>#REF!</v>
      </c>
      <c r="FN46" s="51" t="e">
        <f>IF(ISERROR(SEARCH("",#REF!))=FALSE,1,0)*100*#REF!</f>
        <v>#REF!</v>
      </c>
      <c r="FO46" s="51" t="e">
        <f>IF(ISERROR(SEARCH("",#REF!))=FALSE,1,0)*100*#REF!</f>
        <v>#REF!</v>
      </c>
      <c r="FP46" s="51" t="e">
        <f>IF(ISERROR(SEARCH("",#REF!))=FALSE,1,0)*100*#REF!</f>
        <v>#REF!</v>
      </c>
      <c r="FQ46" s="57" t="str">
        <f t="shared" si="2"/>
        <v/>
      </c>
      <c r="FR46" s="57" t="str">
        <f t="shared" si="9"/>
        <v/>
      </c>
      <c r="FS46" s="58" t="e">
        <f>IF((COUNTIF($C46:$AF46,"&lt;60"))+(COUNTIF(#REF!,"=不及"))&gt;0,"",FR46)</f>
        <v>#REF!</v>
      </c>
      <c r="FT46" s="59" t="str">
        <f t="shared" si="10"/>
        <v/>
      </c>
      <c r="FU46" s="66" t="str">
        <f t="shared" si="11"/>
        <v/>
      </c>
      <c r="FV46" s="68"/>
    </row>
    <row r="47" spans="1:178">
      <c r="A47" s="23">
        <v>42</v>
      </c>
      <c r="B47" s="21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32"/>
      <c r="T47" s="32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8"/>
      <c r="AG47" s="49">
        <f t="shared" ref="AG47:BJ47" si="86">C47*C$5</f>
        <v>0</v>
      </c>
      <c r="AH47" s="49">
        <f t="shared" si="86"/>
        <v>0</v>
      </c>
      <c r="AI47" s="49">
        <f t="shared" si="86"/>
        <v>0</v>
      </c>
      <c r="AJ47" s="49">
        <f t="shared" si="86"/>
        <v>0</v>
      </c>
      <c r="AK47" s="49">
        <f t="shared" si="86"/>
        <v>0</v>
      </c>
      <c r="AL47" s="49">
        <f t="shared" si="86"/>
        <v>0</v>
      </c>
      <c r="AM47" s="49">
        <f t="shared" si="86"/>
        <v>0</v>
      </c>
      <c r="AN47" s="49">
        <f t="shared" si="86"/>
        <v>0</v>
      </c>
      <c r="AO47" s="49">
        <f t="shared" si="86"/>
        <v>0</v>
      </c>
      <c r="AP47" s="49">
        <f t="shared" si="86"/>
        <v>0</v>
      </c>
      <c r="AQ47" s="49">
        <f t="shared" si="86"/>
        <v>0</v>
      </c>
      <c r="AR47" s="49">
        <f t="shared" si="86"/>
        <v>0</v>
      </c>
      <c r="AS47" s="49">
        <f t="shared" si="86"/>
        <v>0</v>
      </c>
      <c r="AT47" s="49">
        <f t="shared" si="86"/>
        <v>0</v>
      </c>
      <c r="AU47" s="49">
        <f t="shared" si="86"/>
        <v>0</v>
      </c>
      <c r="AV47" s="49">
        <f t="shared" si="86"/>
        <v>0</v>
      </c>
      <c r="AW47" s="49">
        <f t="shared" si="86"/>
        <v>0</v>
      </c>
      <c r="AX47" s="49">
        <f t="shared" si="86"/>
        <v>0</v>
      </c>
      <c r="AY47" s="49">
        <f t="shared" si="86"/>
        <v>0</v>
      </c>
      <c r="AZ47" s="49">
        <f t="shared" si="86"/>
        <v>0</v>
      </c>
      <c r="BA47" s="49">
        <f t="shared" si="86"/>
        <v>0</v>
      </c>
      <c r="BB47" s="49">
        <f t="shared" si="86"/>
        <v>0</v>
      </c>
      <c r="BC47" s="49">
        <f t="shared" si="86"/>
        <v>0</v>
      </c>
      <c r="BD47" s="49">
        <f t="shared" si="86"/>
        <v>0</v>
      </c>
      <c r="BE47" s="49">
        <f t="shared" si="86"/>
        <v>0</v>
      </c>
      <c r="BF47" s="49">
        <f t="shared" si="86"/>
        <v>0</v>
      </c>
      <c r="BG47" s="49">
        <f t="shared" si="86"/>
        <v>0</v>
      </c>
      <c r="BH47" s="49">
        <f t="shared" si="86"/>
        <v>0</v>
      </c>
      <c r="BI47" s="49">
        <f t="shared" si="86"/>
        <v>0</v>
      </c>
      <c r="BJ47" s="49">
        <f t="shared" si="86"/>
        <v>0</v>
      </c>
      <c r="BK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7" s="51">
        <f t="shared" ref="CY47:FJ47" si="87">IF(ISERROR(SEARCH("",C47))=FALSE,1,0)*100*C$5</f>
        <v>0</v>
      </c>
      <c r="CZ47" s="51">
        <f t="shared" si="87"/>
        <v>0</v>
      </c>
      <c r="DA47" s="51">
        <f t="shared" si="87"/>
        <v>0</v>
      </c>
      <c r="DB47" s="51">
        <f t="shared" si="87"/>
        <v>0</v>
      </c>
      <c r="DC47" s="51">
        <f t="shared" si="87"/>
        <v>0</v>
      </c>
      <c r="DD47" s="51">
        <f t="shared" si="87"/>
        <v>0</v>
      </c>
      <c r="DE47" s="51">
        <f t="shared" si="87"/>
        <v>0</v>
      </c>
      <c r="DF47" s="51">
        <f t="shared" si="87"/>
        <v>0</v>
      </c>
      <c r="DG47" s="51">
        <f t="shared" si="87"/>
        <v>0</v>
      </c>
      <c r="DH47" s="51">
        <f t="shared" si="87"/>
        <v>0</v>
      </c>
      <c r="DI47" s="51">
        <f t="shared" si="87"/>
        <v>0</v>
      </c>
      <c r="DJ47" s="51">
        <f t="shared" si="87"/>
        <v>0</v>
      </c>
      <c r="DK47" s="51">
        <f t="shared" si="87"/>
        <v>0</v>
      </c>
      <c r="DL47" s="51">
        <f t="shared" si="87"/>
        <v>0</v>
      </c>
      <c r="DM47" s="51">
        <f t="shared" si="87"/>
        <v>0</v>
      </c>
      <c r="DN47" s="51">
        <f t="shared" si="87"/>
        <v>0</v>
      </c>
      <c r="DO47" s="51">
        <f t="shared" si="87"/>
        <v>0</v>
      </c>
      <c r="DP47" s="51">
        <f t="shared" si="87"/>
        <v>0</v>
      </c>
      <c r="DQ47" s="51">
        <f t="shared" si="87"/>
        <v>0</v>
      </c>
      <c r="DR47" s="51">
        <f t="shared" si="87"/>
        <v>0</v>
      </c>
      <c r="DS47" s="51">
        <f t="shared" si="87"/>
        <v>0</v>
      </c>
      <c r="DT47" s="51">
        <f t="shared" si="87"/>
        <v>0</v>
      </c>
      <c r="DU47" s="51">
        <f t="shared" si="87"/>
        <v>0</v>
      </c>
      <c r="DV47" s="51">
        <f t="shared" si="87"/>
        <v>0</v>
      </c>
      <c r="DW47" s="51">
        <f t="shared" si="87"/>
        <v>0</v>
      </c>
      <c r="DX47" s="51">
        <f t="shared" si="87"/>
        <v>0</v>
      </c>
      <c r="DY47" s="51">
        <f t="shared" si="87"/>
        <v>0</v>
      </c>
      <c r="DZ47" s="51">
        <f t="shared" si="87"/>
        <v>0</v>
      </c>
      <c r="EA47" s="51">
        <f t="shared" si="87"/>
        <v>0</v>
      </c>
      <c r="EB47" s="51">
        <f t="shared" si="87"/>
        <v>0</v>
      </c>
      <c r="EC47" s="51" t="e">
        <f>IF(ISERROR(SEARCH("",#REF!))=FALSE,1,0)*100*#REF!</f>
        <v>#REF!</v>
      </c>
      <c r="ED47" s="51" t="e">
        <f>IF(ISERROR(SEARCH("",#REF!))=FALSE,1,0)*100*#REF!</f>
        <v>#REF!</v>
      </c>
      <c r="EE47" s="51" t="e">
        <f>IF(ISERROR(SEARCH("",#REF!))=FALSE,1,0)*100*#REF!</f>
        <v>#REF!</v>
      </c>
      <c r="EF47" s="51" t="e">
        <f>IF(ISERROR(SEARCH("",#REF!))=FALSE,1,0)*100*#REF!</f>
        <v>#REF!</v>
      </c>
      <c r="EG47" s="51" t="e">
        <f>IF(ISERROR(SEARCH("",#REF!))=FALSE,1,0)*100*#REF!</f>
        <v>#REF!</v>
      </c>
      <c r="EH47" s="51" t="e">
        <f>IF(ISERROR(SEARCH("",#REF!))=FALSE,1,0)*100*#REF!</f>
        <v>#REF!</v>
      </c>
      <c r="EI47" s="51" t="e">
        <f>IF(ISERROR(SEARCH("",#REF!))=FALSE,1,0)*100*#REF!</f>
        <v>#REF!</v>
      </c>
      <c r="EJ47" s="51" t="e">
        <f>IF(ISERROR(SEARCH("",#REF!))=FALSE,1,0)*100*#REF!</f>
        <v>#REF!</v>
      </c>
      <c r="EK47" s="51" t="e">
        <f>IF(ISERROR(SEARCH("",#REF!))=FALSE,1,0)*100*#REF!</f>
        <v>#REF!</v>
      </c>
      <c r="EL47" s="51" t="e">
        <f>IF(ISERROR(SEARCH("",#REF!))=FALSE,1,0)*100*#REF!</f>
        <v>#REF!</v>
      </c>
      <c r="EM47" s="51" t="e">
        <f>IF(ISERROR(SEARCH("",#REF!))=FALSE,1,0)*100*#REF!</f>
        <v>#REF!</v>
      </c>
      <c r="EN47" s="51" t="e">
        <f>IF(ISERROR(SEARCH("",#REF!))=FALSE,1,0)*100*#REF!</f>
        <v>#REF!</v>
      </c>
      <c r="EO47" s="51" t="e">
        <f>IF(ISERROR(SEARCH("",#REF!))=FALSE,1,0)*100*#REF!</f>
        <v>#REF!</v>
      </c>
      <c r="EP47" s="51" t="e">
        <f>IF(ISERROR(SEARCH("",#REF!))=FALSE,1,0)*100*#REF!</f>
        <v>#REF!</v>
      </c>
      <c r="EQ47" s="51" t="e">
        <f>IF(ISERROR(SEARCH("",#REF!))=FALSE,1,0)*100*#REF!</f>
        <v>#REF!</v>
      </c>
      <c r="ER47" s="51" t="e">
        <f>IF(ISERROR(SEARCH("",#REF!))=FALSE,1,0)*100*#REF!</f>
        <v>#REF!</v>
      </c>
      <c r="ES47" s="51" t="e">
        <f>IF(ISERROR(SEARCH("",#REF!))=FALSE,1,0)*100*#REF!</f>
        <v>#REF!</v>
      </c>
      <c r="ET47" s="51" t="e">
        <f>IF(ISERROR(SEARCH("",#REF!))=FALSE,1,0)*100*#REF!</f>
        <v>#REF!</v>
      </c>
      <c r="EU47" s="51" t="e">
        <f>IF(ISERROR(SEARCH("",#REF!))=FALSE,1,0)*100*#REF!</f>
        <v>#REF!</v>
      </c>
      <c r="EV47" s="51" t="e">
        <f>IF(ISERROR(SEARCH("",#REF!))=FALSE,1,0)*100*#REF!</f>
        <v>#REF!</v>
      </c>
      <c r="EW47" s="51" t="e">
        <f>IF(ISERROR(SEARCH("",#REF!))=FALSE,1,0)*100*#REF!</f>
        <v>#REF!</v>
      </c>
      <c r="EX47" s="51" t="e">
        <f>IF(ISERROR(SEARCH("",#REF!))=FALSE,1,0)*100*#REF!</f>
        <v>#REF!</v>
      </c>
      <c r="EY47" s="51" t="e">
        <f>IF(ISERROR(SEARCH("",#REF!))=FALSE,1,0)*100*#REF!</f>
        <v>#REF!</v>
      </c>
      <c r="EZ47" s="51" t="e">
        <f>IF(ISERROR(SEARCH("",#REF!))=FALSE,1,0)*100*#REF!</f>
        <v>#REF!</v>
      </c>
      <c r="FA47" s="51" t="e">
        <f>IF(ISERROR(SEARCH("",#REF!))=FALSE,1,0)*100*#REF!</f>
        <v>#REF!</v>
      </c>
      <c r="FB47" s="51" t="e">
        <f>IF(ISERROR(SEARCH("",#REF!))=FALSE,1,0)*100*#REF!</f>
        <v>#REF!</v>
      </c>
      <c r="FC47" s="51" t="e">
        <f>IF(ISERROR(SEARCH("",#REF!))=FALSE,1,0)*100*#REF!</f>
        <v>#REF!</v>
      </c>
      <c r="FD47" s="51" t="e">
        <f>IF(ISERROR(SEARCH("",#REF!))=FALSE,1,0)*100*#REF!</f>
        <v>#REF!</v>
      </c>
      <c r="FE47" s="51" t="e">
        <f>IF(ISERROR(SEARCH("",#REF!))=FALSE,1,0)*100*#REF!</f>
        <v>#REF!</v>
      </c>
      <c r="FF47" s="51" t="e">
        <f>IF(ISERROR(SEARCH("",#REF!))=FALSE,1,0)*100*#REF!</f>
        <v>#REF!</v>
      </c>
      <c r="FG47" s="51" t="e">
        <f>IF(ISERROR(SEARCH("",#REF!))=FALSE,1,0)*100*#REF!</f>
        <v>#REF!</v>
      </c>
      <c r="FH47" s="51" t="e">
        <f>IF(ISERROR(SEARCH("",#REF!))=FALSE,1,0)*100*#REF!</f>
        <v>#REF!</v>
      </c>
      <c r="FI47" s="51" t="e">
        <f>IF(ISERROR(SEARCH("",#REF!))=FALSE,1,0)*100*#REF!</f>
        <v>#REF!</v>
      </c>
      <c r="FJ47" s="51" t="e">
        <f>IF(ISERROR(SEARCH("",#REF!))=FALSE,1,0)*100*#REF!</f>
        <v>#REF!</v>
      </c>
      <c r="FK47" s="51" t="e">
        <f>IF(ISERROR(SEARCH("",#REF!))=FALSE,1,0)*100*#REF!</f>
        <v>#REF!</v>
      </c>
      <c r="FL47" s="51" t="e">
        <f>IF(ISERROR(SEARCH("",#REF!))=FALSE,1,0)*100*#REF!</f>
        <v>#REF!</v>
      </c>
      <c r="FM47" s="51" t="e">
        <f>IF(ISERROR(SEARCH("",#REF!))=FALSE,1,0)*100*#REF!</f>
        <v>#REF!</v>
      </c>
      <c r="FN47" s="51" t="e">
        <f>IF(ISERROR(SEARCH("",#REF!))=FALSE,1,0)*100*#REF!</f>
        <v>#REF!</v>
      </c>
      <c r="FO47" s="51" t="e">
        <f>IF(ISERROR(SEARCH("",#REF!))=FALSE,1,0)*100*#REF!</f>
        <v>#REF!</v>
      </c>
      <c r="FP47" s="51" t="e">
        <f>IF(ISERROR(SEARCH("",#REF!))=FALSE,1,0)*100*#REF!</f>
        <v>#REF!</v>
      </c>
      <c r="FQ47" s="57" t="str">
        <f t="shared" si="2"/>
        <v/>
      </c>
      <c r="FR47" s="57" t="str">
        <f t="shared" si="9"/>
        <v/>
      </c>
      <c r="FS47" s="58" t="e">
        <f>IF((COUNTIF($C47:$AF47,"&lt;60"))+(COUNTIF(#REF!,"=不及"))&gt;0,"",FR47)</f>
        <v>#REF!</v>
      </c>
      <c r="FT47" s="59" t="str">
        <f t="shared" si="10"/>
        <v/>
      </c>
      <c r="FU47" s="66" t="str">
        <f t="shared" si="11"/>
        <v/>
      </c>
      <c r="FV47" s="68"/>
    </row>
    <row r="48" spans="1:178">
      <c r="A48" s="23">
        <v>43</v>
      </c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33"/>
      <c r="T48" s="33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8"/>
      <c r="AG48" s="49">
        <f t="shared" ref="AG48:BJ48" si="88">C48*C$5</f>
        <v>0</v>
      </c>
      <c r="AH48" s="49">
        <f t="shared" si="88"/>
        <v>0</v>
      </c>
      <c r="AI48" s="49">
        <f t="shared" si="88"/>
        <v>0</v>
      </c>
      <c r="AJ48" s="49">
        <f t="shared" si="88"/>
        <v>0</v>
      </c>
      <c r="AK48" s="49">
        <f t="shared" si="88"/>
        <v>0</v>
      </c>
      <c r="AL48" s="49">
        <f t="shared" si="88"/>
        <v>0</v>
      </c>
      <c r="AM48" s="49">
        <f t="shared" si="88"/>
        <v>0</v>
      </c>
      <c r="AN48" s="49">
        <f t="shared" si="88"/>
        <v>0</v>
      </c>
      <c r="AO48" s="49">
        <f t="shared" si="88"/>
        <v>0</v>
      </c>
      <c r="AP48" s="49">
        <f t="shared" si="88"/>
        <v>0</v>
      </c>
      <c r="AQ48" s="49">
        <f t="shared" si="88"/>
        <v>0</v>
      </c>
      <c r="AR48" s="49">
        <f t="shared" si="88"/>
        <v>0</v>
      </c>
      <c r="AS48" s="49">
        <f t="shared" si="88"/>
        <v>0</v>
      </c>
      <c r="AT48" s="49">
        <f t="shared" si="88"/>
        <v>0</v>
      </c>
      <c r="AU48" s="49">
        <f t="shared" si="88"/>
        <v>0</v>
      </c>
      <c r="AV48" s="49">
        <f t="shared" si="88"/>
        <v>0</v>
      </c>
      <c r="AW48" s="49">
        <f t="shared" si="88"/>
        <v>0</v>
      </c>
      <c r="AX48" s="49">
        <f t="shared" si="88"/>
        <v>0</v>
      </c>
      <c r="AY48" s="49">
        <f t="shared" si="88"/>
        <v>0</v>
      </c>
      <c r="AZ48" s="49">
        <f t="shared" si="88"/>
        <v>0</v>
      </c>
      <c r="BA48" s="49">
        <f t="shared" si="88"/>
        <v>0</v>
      </c>
      <c r="BB48" s="49">
        <f t="shared" si="88"/>
        <v>0</v>
      </c>
      <c r="BC48" s="49">
        <f t="shared" si="88"/>
        <v>0</v>
      </c>
      <c r="BD48" s="49">
        <f t="shared" si="88"/>
        <v>0</v>
      </c>
      <c r="BE48" s="49">
        <f t="shared" si="88"/>
        <v>0</v>
      </c>
      <c r="BF48" s="49">
        <f t="shared" si="88"/>
        <v>0</v>
      </c>
      <c r="BG48" s="49">
        <f t="shared" si="88"/>
        <v>0</v>
      </c>
      <c r="BH48" s="49">
        <f t="shared" si="88"/>
        <v>0</v>
      </c>
      <c r="BI48" s="49">
        <f t="shared" si="88"/>
        <v>0</v>
      </c>
      <c r="BJ48" s="49">
        <f t="shared" si="88"/>
        <v>0</v>
      </c>
      <c r="BK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8" s="51">
        <f t="shared" ref="CY48:FJ48" si="89">IF(ISERROR(SEARCH("",C48))=FALSE,1,0)*100*C$5</f>
        <v>0</v>
      </c>
      <c r="CZ48" s="51">
        <f t="shared" si="89"/>
        <v>0</v>
      </c>
      <c r="DA48" s="51">
        <f t="shared" si="89"/>
        <v>0</v>
      </c>
      <c r="DB48" s="51">
        <f t="shared" si="89"/>
        <v>0</v>
      </c>
      <c r="DC48" s="51">
        <f t="shared" si="89"/>
        <v>0</v>
      </c>
      <c r="DD48" s="51">
        <f t="shared" si="89"/>
        <v>0</v>
      </c>
      <c r="DE48" s="51">
        <f t="shared" si="89"/>
        <v>0</v>
      </c>
      <c r="DF48" s="51">
        <f t="shared" si="89"/>
        <v>0</v>
      </c>
      <c r="DG48" s="51">
        <f t="shared" si="89"/>
        <v>0</v>
      </c>
      <c r="DH48" s="51">
        <f t="shared" si="89"/>
        <v>0</v>
      </c>
      <c r="DI48" s="51">
        <f t="shared" si="89"/>
        <v>0</v>
      </c>
      <c r="DJ48" s="51">
        <f t="shared" si="89"/>
        <v>0</v>
      </c>
      <c r="DK48" s="51">
        <f t="shared" si="89"/>
        <v>0</v>
      </c>
      <c r="DL48" s="51">
        <f t="shared" si="89"/>
        <v>0</v>
      </c>
      <c r="DM48" s="51">
        <f t="shared" si="89"/>
        <v>0</v>
      </c>
      <c r="DN48" s="51">
        <f t="shared" si="89"/>
        <v>0</v>
      </c>
      <c r="DO48" s="51">
        <f t="shared" si="89"/>
        <v>0</v>
      </c>
      <c r="DP48" s="51">
        <f t="shared" si="89"/>
        <v>0</v>
      </c>
      <c r="DQ48" s="51">
        <f t="shared" si="89"/>
        <v>0</v>
      </c>
      <c r="DR48" s="51">
        <f t="shared" si="89"/>
        <v>0</v>
      </c>
      <c r="DS48" s="51">
        <f t="shared" si="89"/>
        <v>0</v>
      </c>
      <c r="DT48" s="51">
        <f t="shared" si="89"/>
        <v>0</v>
      </c>
      <c r="DU48" s="51">
        <f t="shared" si="89"/>
        <v>0</v>
      </c>
      <c r="DV48" s="51">
        <f t="shared" si="89"/>
        <v>0</v>
      </c>
      <c r="DW48" s="51">
        <f t="shared" si="89"/>
        <v>0</v>
      </c>
      <c r="DX48" s="51">
        <f t="shared" si="89"/>
        <v>0</v>
      </c>
      <c r="DY48" s="51">
        <f t="shared" si="89"/>
        <v>0</v>
      </c>
      <c r="DZ48" s="51">
        <f t="shared" si="89"/>
        <v>0</v>
      </c>
      <c r="EA48" s="51">
        <f t="shared" si="89"/>
        <v>0</v>
      </c>
      <c r="EB48" s="51">
        <f t="shared" si="89"/>
        <v>0</v>
      </c>
      <c r="EC48" s="51" t="e">
        <f>IF(ISERROR(SEARCH("",#REF!))=FALSE,1,0)*100*#REF!</f>
        <v>#REF!</v>
      </c>
      <c r="ED48" s="51" t="e">
        <f>IF(ISERROR(SEARCH("",#REF!))=FALSE,1,0)*100*#REF!</f>
        <v>#REF!</v>
      </c>
      <c r="EE48" s="51" t="e">
        <f>IF(ISERROR(SEARCH("",#REF!))=FALSE,1,0)*100*#REF!</f>
        <v>#REF!</v>
      </c>
      <c r="EF48" s="51" t="e">
        <f>IF(ISERROR(SEARCH("",#REF!))=FALSE,1,0)*100*#REF!</f>
        <v>#REF!</v>
      </c>
      <c r="EG48" s="51" t="e">
        <f>IF(ISERROR(SEARCH("",#REF!))=FALSE,1,0)*100*#REF!</f>
        <v>#REF!</v>
      </c>
      <c r="EH48" s="51" t="e">
        <f>IF(ISERROR(SEARCH("",#REF!))=FALSE,1,0)*100*#REF!</f>
        <v>#REF!</v>
      </c>
      <c r="EI48" s="51" t="e">
        <f>IF(ISERROR(SEARCH("",#REF!))=FALSE,1,0)*100*#REF!</f>
        <v>#REF!</v>
      </c>
      <c r="EJ48" s="51" t="e">
        <f>IF(ISERROR(SEARCH("",#REF!))=FALSE,1,0)*100*#REF!</f>
        <v>#REF!</v>
      </c>
      <c r="EK48" s="51" t="e">
        <f>IF(ISERROR(SEARCH("",#REF!))=FALSE,1,0)*100*#REF!</f>
        <v>#REF!</v>
      </c>
      <c r="EL48" s="51" t="e">
        <f>IF(ISERROR(SEARCH("",#REF!))=FALSE,1,0)*100*#REF!</f>
        <v>#REF!</v>
      </c>
      <c r="EM48" s="51" t="e">
        <f>IF(ISERROR(SEARCH("",#REF!))=FALSE,1,0)*100*#REF!</f>
        <v>#REF!</v>
      </c>
      <c r="EN48" s="51" t="e">
        <f>IF(ISERROR(SEARCH("",#REF!))=FALSE,1,0)*100*#REF!</f>
        <v>#REF!</v>
      </c>
      <c r="EO48" s="51" t="e">
        <f>IF(ISERROR(SEARCH("",#REF!))=FALSE,1,0)*100*#REF!</f>
        <v>#REF!</v>
      </c>
      <c r="EP48" s="51" t="e">
        <f>IF(ISERROR(SEARCH("",#REF!))=FALSE,1,0)*100*#REF!</f>
        <v>#REF!</v>
      </c>
      <c r="EQ48" s="51" t="e">
        <f>IF(ISERROR(SEARCH("",#REF!))=FALSE,1,0)*100*#REF!</f>
        <v>#REF!</v>
      </c>
      <c r="ER48" s="51" t="e">
        <f>IF(ISERROR(SEARCH("",#REF!))=FALSE,1,0)*100*#REF!</f>
        <v>#REF!</v>
      </c>
      <c r="ES48" s="51" t="e">
        <f>IF(ISERROR(SEARCH("",#REF!))=FALSE,1,0)*100*#REF!</f>
        <v>#REF!</v>
      </c>
      <c r="ET48" s="51" t="e">
        <f>IF(ISERROR(SEARCH("",#REF!))=FALSE,1,0)*100*#REF!</f>
        <v>#REF!</v>
      </c>
      <c r="EU48" s="51" t="e">
        <f>IF(ISERROR(SEARCH("",#REF!))=FALSE,1,0)*100*#REF!</f>
        <v>#REF!</v>
      </c>
      <c r="EV48" s="51" t="e">
        <f>IF(ISERROR(SEARCH("",#REF!))=FALSE,1,0)*100*#REF!</f>
        <v>#REF!</v>
      </c>
      <c r="EW48" s="51" t="e">
        <f>IF(ISERROR(SEARCH("",#REF!))=FALSE,1,0)*100*#REF!</f>
        <v>#REF!</v>
      </c>
      <c r="EX48" s="51" t="e">
        <f>IF(ISERROR(SEARCH("",#REF!))=FALSE,1,0)*100*#REF!</f>
        <v>#REF!</v>
      </c>
      <c r="EY48" s="51" t="e">
        <f>IF(ISERROR(SEARCH("",#REF!))=FALSE,1,0)*100*#REF!</f>
        <v>#REF!</v>
      </c>
      <c r="EZ48" s="51" t="e">
        <f>IF(ISERROR(SEARCH("",#REF!))=FALSE,1,0)*100*#REF!</f>
        <v>#REF!</v>
      </c>
      <c r="FA48" s="51" t="e">
        <f>IF(ISERROR(SEARCH("",#REF!))=FALSE,1,0)*100*#REF!</f>
        <v>#REF!</v>
      </c>
      <c r="FB48" s="51" t="e">
        <f>IF(ISERROR(SEARCH("",#REF!))=FALSE,1,0)*100*#REF!</f>
        <v>#REF!</v>
      </c>
      <c r="FC48" s="51" t="e">
        <f>IF(ISERROR(SEARCH("",#REF!))=FALSE,1,0)*100*#REF!</f>
        <v>#REF!</v>
      </c>
      <c r="FD48" s="51" t="e">
        <f>IF(ISERROR(SEARCH("",#REF!))=FALSE,1,0)*100*#REF!</f>
        <v>#REF!</v>
      </c>
      <c r="FE48" s="51" t="e">
        <f>IF(ISERROR(SEARCH("",#REF!))=FALSE,1,0)*100*#REF!</f>
        <v>#REF!</v>
      </c>
      <c r="FF48" s="51" t="e">
        <f>IF(ISERROR(SEARCH("",#REF!))=FALSE,1,0)*100*#REF!</f>
        <v>#REF!</v>
      </c>
      <c r="FG48" s="51" t="e">
        <f>IF(ISERROR(SEARCH("",#REF!))=FALSE,1,0)*100*#REF!</f>
        <v>#REF!</v>
      </c>
      <c r="FH48" s="51" t="e">
        <f>IF(ISERROR(SEARCH("",#REF!))=FALSE,1,0)*100*#REF!</f>
        <v>#REF!</v>
      </c>
      <c r="FI48" s="51" t="e">
        <f>IF(ISERROR(SEARCH("",#REF!))=FALSE,1,0)*100*#REF!</f>
        <v>#REF!</v>
      </c>
      <c r="FJ48" s="51" t="e">
        <f>IF(ISERROR(SEARCH("",#REF!))=FALSE,1,0)*100*#REF!</f>
        <v>#REF!</v>
      </c>
      <c r="FK48" s="51" t="e">
        <f>IF(ISERROR(SEARCH("",#REF!))=FALSE,1,0)*100*#REF!</f>
        <v>#REF!</v>
      </c>
      <c r="FL48" s="51" t="e">
        <f>IF(ISERROR(SEARCH("",#REF!))=FALSE,1,0)*100*#REF!</f>
        <v>#REF!</v>
      </c>
      <c r="FM48" s="51" t="e">
        <f>IF(ISERROR(SEARCH("",#REF!))=FALSE,1,0)*100*#REF!</f>
        <v>#REF!</v>
      </c>
      <c r="FN48" s="51" t="e">
        <f>IF(ISERROR(SEARCH("",#REF!))=FALSE,1,0)*100*#REF!</f>
        <v>#REF!</v>
      </c>
      <c r="FO48" s="51" t="e">
        <f>IF(ISERROR(SEARCH("",#REF!))=FALSE,1,0)*100*#REF!</f>
        <v>#REF!</v>
      </c>
      <c r="FP48" s="51" t="e">
        <f>IF(ISERROR(SEARCH("",#REF!))=FALSE,1,0)*100*#REF!</f>
        <v>#REF!</v>
      </c>
      <c r="FQ48" s="57" t="str">
        <f t="shared" si="2"/>
        <v/>
      </c>
      <c r="FR48" s="57" t="str">
        <f t="shared" si="9"/>
        <v/>
      </c>
      <c r="FS48" s="58" t="e">
        <f>IF((COUNTIF($C48:$AF48,"&lt;60"))+(COUNTIF(#REF!,"=不及"))&gt;0,"",FR48)</f>
        <v>#REF!</v>
      </c>
      <c r="FT48" s="59" t="str">
        <f t="shared" si="10"/>
        <v/>
      </c>
      <c r="FU48" s="66" t="str">
        <f t="shared" si="11"/>
        <v/>
      </c>
      <c r="FV48" s="68"/>
    </row>
    <row r="49" spans="1:178">
      <c r="A49" s="23">
        <v>44</v>
      </c>
      <c r="B49" s="25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33"/>
      <c r="T49" s="33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8"/>
      <c r="AG49" s="49">
        <f t="shared" ref="AG49:BJ49" si="90">C49*C$5</f>
        <v>0</v>
      </c>
      <c r="AH49" s="49">
        <f t="shared" si="90"/>
        <v>0</v>
      </c>
      <c r="AI49" s="49">
        <f t="shared" si="90"/>
        <v>0</v>
      </c>
      <c r="AJ49" s="49">
        <f t="shared" si="90"/>
        <v>0</v>
      </c>
      <c r="AK49" s="49">
        <f t="shared" si="90"/>
        <v>0</v>
      </c>
      <c r="AL49" s="49">
        <f t="shared" si="90"/>
        <v>0</v>
      </c>
      <c r="AM49" s="49">
        <f t="shared" si="90"/>
        <v>0</v>
      </c>
      <c r="AN49" s="49">
        <f t="shared" si="90"/>
        <v>0</v>
      </c>
      <c r="AO49" s="49">
        <f t="shared" si="90"/>
        <v>0</v>
      </c>
      <c r="AP49" s="49">
        <f t="shared" si="90"/>
        <v>0</v>
      </c>
      <c r="AQ49" s="49">
        <f t="shared" si="90"/>
        <v>0</v>
      </c>
      <c r="AR49" s="49">
        <f t="shared" si="90"/>
        <v>0</v>
      </c>
      <c r="AS49" s="49">
        <f t="shared" si="90"/>
        <v>0</v>
      </c>
      <c r="AT49" s="49">
        <f t="shared" si="90"/>
        <v>0</v>
      </c>
      <c r="AU49" s="49">
        <f t="shared" si="90"/>
        <v>0</v>
      </c>
      <c r="AV49" s="49">
        <f t="shared" si="90"/>
        <v>0</v>
      </c>
      <c r="AW49" s="49">
        <f t="shared" si="90"/>
        <v>0</v>
      </c>
      <c r="AX49" s="49">
        <f t="shared" si="90"/>
        <v>0</v>
      </c>
      <c r="AY49" s="49">
        <f t="shared" si="90"/>
        <v>0</v>
      </c>
      <c r="AZ49" s="49">
        <f t="shared" si="90"/>
        <v>0</v>
      </c>
      <c r="BA49" s="49">
        <f t="shared" si="90"/>
        <v>0</v>
      </c>
      <c r="BB49" s="49">
        <f t="shared" si="90"/>
        <v>0</v>
      </c>
      <c r="BC49" s="49">
        <f t="shared" si="90"/>
        <v>0</v>
      </c>
      <c r="BD49" s="49">
        <f t="shared" si="90"/>
        <v>0</v>
      </c>
      <c r="BE49" s="49">
        <f t="shared" si="90"/>
        <v>0</v>
      </c>
      <c r="BF49" s="49">
        <f t="shared" si="90"/>
        <v>0</v>
      </c>
      <c r="BG49" s="49">
        <f t="shared" si="90"/>
        <v>0</v>
      </c>
      <c r="BH49" s="49">
        <f t="shared" si="90"/>
        <v>0</v>
      </c>
      <c r="BI49" s="49">
        <f t="shared" si="90"/>
        <v>0</v>
      </c>
      <c r="BJ49" s="49">
        <f t="shared" si="90"/>
        <v>0</v>
      </c>
      <c r="BK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4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4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49" s="51">
        <f t="shared" ref="CY49:FJ49" si="91">IF(ISERROR(SEARCH("",C49))=FALSE,1,0)*100*C$5</f>
        <v>0</v>
      </c>
      <c r="CZ49" s="51">
        <f t="shared" si="91"/>
        <v>0</v>
      </c>
      <c r="DA49" s="51">
        <f t="shared" si="91"/>
        <v>0</v>
      </c>
      <c r="DB49" s="51">
        <f t="shared" si="91"/>
        <v>0</v>
      </c>
      <c r="DC49" s="51">
        <f t="shared" si="91"/>
        <v>0</v>
      </c>
      <c r="DD49" s="51">
        <f t="shared" si="91"/>
        <v>0</v>
      </c>
      <c r="DE49" s="51">
        <f t="shared" si="91"/>
        <v>0</v>
      </c>
      <c r="DF49" s="51">
        <f t="shared" si="91"/>
        <v>0</v>
      </c>
      <c r="DG49" s="51">
        <f t="shared" si="91"/>
        <v>0</v>
      </c>
      <c r="DH49" s="51">
        <f t="shared" si="91"/>
        <v>0</v>
      </c>
      <c r="DI49" s="51">
        <f t="shared" si="91"/>
        <v>0</v>
      </c>
      <c r="DJ49" s="51">
        <f t="shared" si="91"/>
        <v>0</v>
      </c>
      <c r="DK49" s="51">
        <f t="shared" si="91"/>
        <v>0</v>
      </c>
      <c r="DL49" s="51">
        <f t="shared" si="91"/>
        <v>0</v>
      </c>
      <c r="DM49" s="51">
        <f t="shared" si="91"/>
        <v>0</v>
      </c>
      <c r="DN49" s="51">
        <f t="shared" si="91"/>
        <v>0</v>
      </c>
      <c r="DO49" s="51">
        <f t="shared" si="91"/>
        <v>0</v>
      </c>
      <c r="DP49" s="51">
        <f t="shared" si="91"/>
        <v>0</v>
      </c>
      <c r="DQ49" s="51">
        <f t="shared" si="91"/>
        <v>0</v>
      </c>
      <c r="DR49" s="51">
        <f t="shared" si="91"/>
        <v>0</v>
      </c>
      <c r="DS49" s="51">
        <f t="shared" si="91"/>
        <v>0</v>
      </c>
      <c r="DT49" s="51">
        <f t="shared" si="91"/>
        <v>0</v>
      </c>
      <c r="DU49" s="51">
        <f t="shared" si="91"/>
        <v>0</v>
      </c>
      <c r="DV49" s="51">
        <f t="shared" si="91"/>
        <v>0</v>
      </c>
      <c r="DW49" s="51">
        <f t="shared" si="91"/>
        <v>0</v>
      </c>
      <c r="DX49" s="51">
        <f t="shared" si="91"/>
        <v>0</v>
      </c>
      <c r="DY49" s="51">
        <f t="shared" si="91"/>
        <v>0</v>
      </c>
      <c r="DZ49" s="51">
        <f t="shared" si="91"/>
        <v>0</v>
      </c>
      <c r="EA49" s="51">
        <f t="shared" si="91"/>
        <v>0</v>
      </c>
      <c r="EB49" s="51">
        <f t="shared" si="91"/>
        <v>0</v>
      </c>
      <c r="EC49" s="51" t="e">
        <f>IF(ISERROR(SEARCH("",#REF!))=FALSE,1,0)*100*#REF!</f>
        <v>#REF!</v>
      </c>
      <c r="ED49" s="51" t="e">
        <f>IF(ISERROR(SEARCH("",#REF!))=FALSE,1,0)*100*#REF!</f>
        <v>#REF!</v>
      </c>
      <c r="EE49" s="51" t="e">
        <f>IF(ISERROR(SEARCH("",#REF!))=FALSE,1,0)*100*#REF!</f>
        <v>#REF!</v>
      </c>
      <c r="EF49" s="51" t="e">
        <f>IF(ISERROR(SEARCH("",#REF!))=FALSE,1,0)*100*#REF!</f>
        <v>#REF!</v>
      </c>
      <c r="EG49" s="51" t="e">
        <f>IF(ISERROR(SEARCH("",#REF!))=FALSE,1,0)*100*#REF!</f>
        <v>#REF!</v>
      </c>
      <c r="EH49" s="51" t="e">
        <f>IF(ISERROR(SEARCH("",#REF!))=FALSE,1,0)*100*#REF!</f>
        <v>#REF!</v>
      </c>
      <c r="EI49" s="51" t="e">
        <f>IF(ISERROR(SEARCH("",#REF!))=FALSE,1,0)*100*#REF!</f>
        <v>#REF!</v>
      </c>
      <c r="EJ49" s="51" t="e">
        <f>IF(ISERROR(SEARCH("",#REF!))=FALSE,1,0)*100*#REF!</f>
        <v>#REF!</v>
      </c>
      <c r="EK49" s="51" t="e">
        <f>IF(ISERROR(SEARCH("",#REF!))=FALSE,1,0)*100*#REF!</f>
        <v>#REF!</v>
      </c>
      <c r="EL49" s="51" t="e">
        <f>IF(ISERROR(SEARCH("",#REF!))=FALSE,1,0)*100*#REF!</f>
        <v>#REF!</v>
      </c>
      <c r="EM49" s="51" t="e">
        <f>IF(ISERROR(SEARCH("",#REF!))=FALSE,1,0)*100*#REF!</f>
        <v>#REF!</v>
      </c>
      <c r="EN49" s="51" t="e">
        <f>IF(ISERROR(SEARCH("",#REF!))=FALSE,1,0)*100*#REF!</f>
        <v>#REF!</v>
      </c>
      <c r="EO49" s="51" t="e">
        <f>IF(ISERROR(SEARCH("",#REF!))=FALSE,1,0)*100*#REF!</f>
        <v>#REF!</v>
      </c>
      <c r="EP49" s="51" t="e">
        <f>IF(ISERROR(SEARCH("",#REF!))=FALSE,1,0)*100*#REF!</f>
        <v>#REF!</v>
      </c>
      <c r="EQ49" s="51" t="e">
        <f>IF(ISERROR(SEARCH("",#REF!))=FALSE,1,0)*100*#REF!</f>
        <v>#REF!</v>
      </c>
      <c r="ER49" s="51" t="e">
        <f>IF(ISERROR(SEARCH("",#REF!))=FALSE,1,0)*100*#REF!</f>
        <v>#REF!</v>
      </c>
      <c r="ES49" s="51" t="e">
        <f>IF(ISERROR(SEARCH("",#REF!))=FALSE,1,0)*100*#REF!</f>
        <v>#REF!</v>
      </c>
      <c r="ET49" s="51" t="e">
        <f>IF(ISERROR(SEARCH("",#REF!))=FALSE,1,0)*100*#REF!</f>
        <v>#REF!</v>
      </c>
      <c r="EU49" s="51" t="e">
        <f>IF(ISERROR(SEARCH("",#REF!))=FALSE,1,0)*100*#REF!</f>
        <v>#REF!</v>
      </c>
      <c r="EV49" s="51" t="e">
        <f>IF(ISERROR(SEARCH("",#REF!))=FALSE,1,0)*100*#REF!</f>
        <v>#REF!</v>
      </c>
      <c r="EW49" s="51" t="e">
        <f>IF(ISERROR(SEARCH("",#REF!))=FALSE,1,0)*100*#REF!</f>
        <v>#REF!</v>
      </c>
      <c r="EX49" s="51" t="e">
        <f>IF(ISERROR(SEARCH("",#REF!))=FALSE,1,0)*100*#REF!</f>
        <v>#REF!</v>
      </c>
      <c r="EY49" s="51" t="e">
        <f>IF(ISERROR(SEARCH("",#REF!))=FALSE,1,0)*100*#REF!</f>
        <v>#REF!</v>
      </c>
      <c r="EZ49" s="51" t="e">
        <f>IF(ISERROR(SEARCH("",#REF!))=FALSE,1,0)*100*#REF!</f>
        <v>#REF!</v>
      </c>
      <c r="FA49" s="51" t="e">
        <f>IF(ISERROR(SEARCH("",#REF!))=FALSE,1,0)*100*#REF!</f>
        <v>#REF!</v>
      </c>
      <c r="FB49" s="51" t="e">
        <f>IF(ISERROR(SEARCH("",#REF!))=FALSE,1,0)*100*#REF!</f>
        <v>#REF!</v>
      </c>
      <c r="FC49" s="51" t="e">
        <f>IF(ISERROR(SEARCH("",#REF!))=FALSE,1,0)*100*#REF!</f>
        <v>#REF!</v>
      </c>
      <c r="FD49" s="51" t="e">
        <f>IF(ISERROR(SEARCH("",#REF!))=FALSE,1,0)*100*#REF!</f>
        <v>#REF!</v>
      </c>
      <c r="FE49" s="51" t="e">
        <f>IF(ISERROR(SEARCH("",#REF!))=FALSE,1,0)*100*#REF!</f>
        <v>#REF!</v>
      </c>
      <c r="FF49" s="51" t="e">
        <f>IF(ISERROR(SEARCH("",#REF!))=FALSE,1,0)*100*#REF!</f>
        <v>#REF!</v>
      </c>
      <c r="FG49" s="51" t="e">
        <f>IF(ISERROR(SEARCH("",#REF!))=FALSE,1,0)*100*#REF!</f>
        <v>#REF!</v>
      </c>
      <c r="FH49" s="51" t="e">
        <f>IF(ISERROR(SEARCH("",#REF!))=FALSE,1,0)*100*#REF!</f>
        <v>#REF!</v>
      </c>
      <c r="FI49" s="51" t="e">
        <f>IF(ISERROR(SEARCH("",#REF!))=FALSE,1,0)*100*#REF!</f>
        <v>#REF!</v>
      </c>
      <c r="FJ49" s="51" t="e">
        <f>IF(ISERROR(SEARCH("",#REF!))=FALSE,1,0)*100*#REF!</f>
        <v>#REF!</v>
      </c>
      <c r="FK49" s="51" t="e">
        <f>IF(ISERROR(SEARCH("",#REF!))=FALSE,1,0)*100*#REF!</f>
        <v>#REF!</v>
      </c>
      <c r="FL49" s="51" t="e">
        <f>IF(ISERROR(SEARCH("",#REF!))=FALSE,1,0)*100*#REF!</f>
        <v>#REF!</v>
      </c>
      <c r="FM49" s="51" t="e">
        <f>IF(ISERROR(SEARCH("",#REF!))=FALSE,1,0)*100*#REF!</f>
        <v>#REF!</v>
      </c>
      <c r="FN49" s="51" t="e">
        <f>IF(ISERROR(SEARCH("",#REF!))=FALSE,1,0)*100*#REF!</f>
        <v>#REF!</v>
      </c>
      <c r="FO49" s="51" t="e">
        <f>IF(ISERROR(SEARCH("",#REF!))=FALSE,1,0)*100*#REF!</f>
        <v>#REF!</v>
      </c>
      <c r="FP49" s="51" t="e">
        <f>IF(ISERROR(SEARCH("",#REF!))=FALSE,1,0)*100*#REF!</f>
        <v>#REF!</v>
      </c>
      <c r="FQ49" s="57" t="str">
        <f t="shared" si="2"/>
        <v/>
      </c>
      <c r="FR49" s="57" t="str">
        <f t="shared" si="9"/>
        <v/>
      </c>
      <c r="FS49" s="58" t="e">
        <f>IF((COUNTIF($C49:$AF49,"&lt;60"))+(COUNTIF(#REF!,"=不及"))&gt;0,"",FR49)</f>
        <v>#REF!</v>
      </c>
      <c r="FT49" s="59" t="str">
        <f t="shared" si="10"/>
        <v/>
      </c>
      <c r="FU49" s="66" t="str">
        <f t="shared" si="11"/>
        <v/>
      </c>
      <c r="FV49" s="68"/>
    </row>
    <row r="50" spans="1:178">
      <c r="A50" s="23">
        <v>45</v>
      </c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33"/>
      <c r="T50" s="33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8"/>
      <c r="AG50" s="49">
        <f t="shared" ref="AG50:BJ50" si="92">C50*C$5</f>
        <v>0</v>
      </c>
      <c r="AH50" s="49">
        <f t="shared" si="92"/>
        <v>0</v>
      </c>
      <c r="AI50" s="49">
        <f t="shared" si="92"/>
        <v>0</v>
      </c>
      <c r="AJ50" s="49">
        <f t="shared" si="92"/>
        <v>0</v>
      </c>
      <c r="AK50" s="49">
        <f t="shared" si="92"/>
        <v>0</v>
      </c>
      <c r="AL50" s="49">
        <f t="shared" si="92"/>
        <v>0</v>
      </c>
      <c r="AM50" s="49">
        <f t="shared" si="92"/>
        <v>0</v>
      </c>
      <c r="AN50" s="49">
        <f t="shared" si="92"/>
        <v>0</v>
      </c>
      <c r="AO50" s="49">
        <f t="shared" si="92"/>
        <v>0</v>
      </c>
      <c r="AP50" s="49">
        <f t="shared" si="92"/>
        <v>0</v>
      </c>
      <c r="AQ50" s="49">
        <f t="shared" si="92"/>
        <v>0</v>
      </c>
      <c r="AR50" s="49">
        <f t="shared" si="92"/>
        <v>0</v>
      </c>
      <c r="AS50" s="49">
        <f t="shared" si="92"/>
        <v>0</v>
      </c>
      <c r="AT50" s="49">
        <f t="shared" si="92"/>
        <v>0</v>
      </c>
      <c r="AU50" s="49">
        <f t="shared" si="92"/>
        <v>0</v>
      </c>
      <c r="AV50" s="49">
        <f t="shared" si="92"/>
        <v>0</v>
      </c>
      <c r="AW50" s="49">
        <f t="shared" si="92"/>
        <v>0</v>
      </c>
      <c r="AX50" s="49">
        <f t="shared" si="92"/>
        <v>0</v>
      </c>
      <c r="AY50" s="49">
        <f t="shared" si="92"/>
        <v>0</v>
      </c>
      <c r="AZ50" s="49">
        <f t="shared" si="92"/>
        <v>0</v>
      </c>
      <c r="BA50" s="49">
        <f t="shared" si="92"/>
        <v>0</v>
      </c>
      <c r="BB50" s="49">
        <f t="shared" si="92"/>
        <v>0</v>
      </c>
      <c r="BC50" s="49">
        <f t="shared" si="92"/>
        <v>0</v>
      </c>
      <c r="BD50" s="49">
        <f t="shared" si="92"/>
        <v>0</v>
      </c>
      <c r="BE50" s="49">
        <f t="shared" si="92"/>
        <v>0</v>
      </c>
      <c r="BF50" s="49">
        <f t="shared" si="92"/>
        <v>0</v>
      </c>
      <c r="BG50" s="49">
        <f t="shared" si="92"/>
        <v>0</v>
      </c>
      <c r="BH50" s="49">
        <f t="shared" si="92"/>
        <v>0</v>
      </c>
      <c r="BI50" s="49">
        <f t="shared" si="92"/>
        <v>0</v>
      </c>
      <c r="BJ50" s="49">
        <f t="shared" si="92"/>
        <v>0</v>
      </c>
      <c r="BK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0" s="51">
        <f t="shared" ref="CY50:FJ50" si="93">IF(ISERROR(SEARCH("",C50))=FALSE,1,0)*100*C$5</f>
        <v>0</v>
      </c>
      <c r="CZ50" s="51">
        <f t="shared" si="93"/>
        <v>0</v>
      </c>
      <c r="DA50" s="51">
        <f t="shared" si="93"/>
        <v>0</v>
      </c>
      <c r="DB50" s="51">
        <f t="shared" si="93"/>
        <v>0</v>
      </c>
      <c r="DC50" s="51">
        <f t="shared" si="93"/>
        <v>0</v>
      </c>
      <c r="DD50" s="51">
        <f t="shared" si="93"/>
        <v>0</v>
      </c>
      <c r="DE50" s="51">
        <f t="shared" si="93"/>
        <v>0</v>
      </c>
      <c r="DF50" s="51">
        <f t="shared" si="93"/>
        <v>0</v>
      </c>
      <c r="DG50" s="51">
        <f t="shared" si="93"/>
        <v>0</v>
      </c>
      <c r="DH50" s="51">
        <f t="shared" si="93"/>
        <v>0</v>
      </c>
      <c r="DI50" s="51">
        <f t="shared" si="93"/>
        <v>0</v>
      </c>
      <c r="DJ50" s="51">
        <f t="shared" si="93"/>
        <v>0</v>
      </c>
      <c r="DK50" s="51">
        <f t="shared" si="93"/>
        <v>0</v>
      </c>
      <c r="DL50" s="51">
        <f t="shared" si="93"/>
        <v>0</v>
      </c>
      <c r="DM50" s="51">
        <f t="shared" si="93"/>
        <v>0</v>
      </c>
      <c r="DN50" s="51">
        <f t="shared" si="93"/>
        <v>0</v>
      </c>
      <c r="DO50" s="51">
        <f t="shared" si="93"/>
        <v>0</v>
      </c>
      <c r="DP50" s="51">
        <f t="shared" si="93"/>
        <v>0</v>
      </c>
      <c r="DQ50" s="51">
        <f t="shared" si="93"/>
        <v>0</v>
      </c>
      <c r="DR50" s="51">
        <f t="shared" si="93"/>
        <v>0</v>
      </c>
      <c r="DS50" s="51">
        <f t="shared" si="93"/>
        <v>0</v>
      </c>
      <c r="DT50" s="51">
        <f t="shared" si="93"/>
        <v>0</v>
      </c>
      <c r="DU50" s="51">
        <f t="shared" si="93"/>
        <v>0</v>
      </c>
      <c r="DV50" s="51">
        <f t="shared" si="93"/>
        <v>0</v>
      </c>
      <c r="DW50" s="51">
        <f t="shared" si="93"/>
        <v>0</v>
      </c>
      <c r="DX50" s="51">
        <f t="shared" si="93"/>
        <v>0</v>
      </c>
      <c r="DY50" s="51">
        <f t="shared" si="93"/>
        <v>0</v>
      </c>
      <c r="DZ50" s="51">
        <f t="shared" si="93"/>
        <v>0</v>
      </c>
      <c r="EA50" s="51">
        <f t="shared" si="93"/>
        <v>0</v>
      </c>
      <c r="EB50" s="51">
        <f t="shared" si="93"/>
        <v>0</v>
      </c>
      <c r="EC50" s="51" t="e">
        <f>IF(ISERROR(SEARCH("",#REF!))=FALSE,1,0)*100*#REF!</f>
        <v>#REF!</v>
      </c>
      <c r="ED50" s="51" t="e">
        <f>IF(ISERROR(SEARCH("",#REF!))=FALSE,1,0)*100*#REF!</f>
        <v>#REF!</v>
      </c>
      <c r="EE50" s="51" t="e">
        <f>IF(ISERROR(SEARCH("",#REF!))=FALSE,1,0)*100*#REF!</f>
        <v>#REF!</v>
      </c>
      <c r="EF50" s="51" t="e">
        <f>IF(ISERROR(SEARCH("",#REF!))=FALSE,1,0)*100*#REF!</f>
        <v>#REF!</v>
      </c>
      <c r="EG50" s="51" t="e">
        <f>IF(ISERROR(SEARCH("",#REF!))=FALSE,1,0)*100*#REF!</f>
        <v>#REF!</v>
      </c>
      <c r="EH50" s="51" t="e">
        <f>IF(ISERROR(SEARCH("",#REF!))=FALSE,1,0)*100*#REF!</f>
        <v>#REF!</v>
      </c>
      <c r="EI50" s="51" t="e">
        <f>IF(ISERROR(SEARCH("",#REF!))=FALSE,1,0)*100*#REF!</f>
        <v>#REF!</v>
      </c>
      <c r="EJ50" s="51" t="e">
        <f>IF(ISERROR(SEARCH("",#REF!))=FALSE,1,0)*100*#REF!</f>
        <v>#REF!</v>
      </c>
      <c r="EK50" s="51" t="e">
        <f>IF(ISERROR(SEARCH("",#REF!))=FALSE,1,0)*100*#REF!</f>
        <v>#REF!</v>
      </c>
      <c r="EL50" s="51" t="e">
        <f>IF(ISERROR(SEARCH("",#REF!))=FALSE,1,0)*100*#REF!</f>
        <v>#REF!</v>
      </c>
      <c r="EM50" s="51" t="e">
        <f>IF(ISERROR(SEARCH("",#REF!))=FALSE,1,0)*100*#REF!</f>
        <v>#REF!</v>
      </c>
      <c r="EN50" s="51" t="e">
        <f>IF(ISERROR(SEARCH("",#REF!))=FALSE,1,0)*100*#REF!</f>
        <v>#REF!</v>
      </c>
      <c r="EO50" s="51" t="e">
        <f>IF(ISERROR(SEARCH("",#REF!))=FALSE,1,0)*100*#REF!</f>
        <v>#REF!</v>
      </c>
      <c r="EP50" s="51" t="e">
        <f>IF(ISERROR(SEARCH("",#REF!))=FALSE,1,0)*100*#REF!</f>
        <v>#REF!</v>
      </c>
      <c r="EQ50" s="51" t="e">
        <f>IF(ISERROR(SEARCH("",#REF!))=FALSE,1,0)*100*#REF!</f>
        <v>#REF!</v>
      </c>
      <c r="ER50" s="51" t="e">
        <f>IF(ISERROR(SEARCH("",#REF!))=FALSE,1,0)*100*#REF!</f>
        <v>#REF!</v>
      </c>
      <c r="ES50" s="51" t="e">
        <f>IF(ISERROR(SEARCH("",#REF!))=FALSE,1,0)*100*#REF!</f>
        <v>#REF!</v>
      </c>
      <c r="ET50" s="51" t="e">
        <f>IF(ISERROR(SEARCH("",#REF!))=FALSE,1,0)*100*#REF!</f>
        <v>#REF!</v>
      </c>
      <c r="EU50" s="51" t="e">
        <f>IF(ISERROR(SEARCH("",#REF!))=FALSE,1,0)*100*#REF!</f>
        <v>#REF!</v>
      </c>
      <c r="EV50" s="51" t="e">
        <f>IF(ISERROR(SEARCH("",#REF!))=FALSE,1,0)*100*#REF!</f>
        <v>#REF!</v>
      </c>
      <c r="EW50" s="51" t="e">
        <f>IF(ISERROR(SEARCH("",#REF!))=FALSE,1,0)*100*#REF!</f>
        <v>#REF!</v>
      </c>
      <c r="EX50" s="51" t="e">
        <f>IF(ISERROR(SEARCH("",#REF!))=FALSE,1,0)*100*#REF!</f>
        <v>#REF!</v>
      </c>
      <c r="EY50" s="51" t="e">
        <f>IF(ISERROR(SEARCH("",#REF!))=FALSE,1,0)*100*#REF!</f>
        <v>#REF!</v>
      </c>
      <c r="EZ50" s="51" t="e">
        <f>IF(ISERROR(SEARCH("",#REF!))=FALSE,1,0)*100*#REF!</f>
        <v>#REF!</v>
      </c>
      <c r="FA50" s="51" t="e">
        <f>IF(ISERROR(SEARCH("",#REF!))=FALSE,1,0)*100*#REF!</f>
        <v>#REF!</v>
      </c>
      <c r="FB50" s="51" t="e">
        <f>IF(ISERROR(SEARCH("",#REF!))=FALSE,1,0)*100*#REF!</f>
        <v>#REF!</v>
      </c>
      <c r="FC50" s="51" t="e">
        <f>IF(ISERROR(SEARCH("",#REF!))=FALSE,1,0)*100*#REF!</f>
        <v>#REF!</v>
      </c>
      <c r="FD50" s="51" t="e">
        <f>IF(ISERROR(SEARCH("",#REF!))=FALSE,1,0)*100*#REF!</f>
        <v>#REF!</v>
      </c>
      <c r="FE50" s="51" t="e">
        <f>IF(ISERROR(SEARCH("",#REF!))=FALSE,1,0)*100*#REF!</f>
        <v>#REF!</v>
      </c>
      <c r="FF50" s="51" t="e">
        <f>IF(ISERROR(SEARCH("",#REF!))=FALSE,1,0)*100*#REF!</f>
        <v>#REF!</v>
      </c>
      <c r="FG50" s="51" t="e">
        <f>IF(ISERROR(SEARCH("",#REF!))=FALSE,1,0)*100*#REF!</f>
        <v>#REF!</v>
      </c>
      <c r="FH50" s="51" t="e">
        <f>IF(ISERROR(SEARCH("",#REF!))=FALSE,1,0)*100*#REF!</f>
        <v>#REF!</v>
      </c>
      <c r="FI50" s="51" t="e">
        <f>IF(ISERROR(SEARCH("",#REF!))=FALSE,1,0)*100*#REF!</f>
        <v>#REF!</v>
      </c>
      <c r="FJ50" s="51" t="e">
        <f>IF(ISERROR(SEARCH("",#REF!))=FALSE,1,0)*100*#REF!</f>
        <v>#REF!</v>
      </c>
      <c r="FK50" s="51" t="e">
        <f>IF(ISERROR(SEARCH("",#REF!))=FALSE,1,0)*100*#REF!</f>
        <v>#REF!</v>
      </c>
      <c r="FL50" s="51" t="e">
        <f>IF(ISERROR(SEARCH("",#REF!))=FALSE,1,0)*100*#REF!</f>
        <v>#REF!</v>
      </c>
      <c r="FM50" s="51" t="e">
        <f>IF(ISERROR(SEARCH("",#REF!))=FALSE,1,0)*100*#REF!</f>
        <v>#REF!</v>
      </c>
      <c r="FN50" s="51" t="e">
        <f>IF(ISERROR(SEARCH("",#REF!))=FALSE,1,0)*100*#REF!</f>
        <v>#REF!</v>
      </c>
      <c r="FO50" s="51" t="e">
        <f>IF(ISERROR(SEARCH("",#REF!))=FALSE,1,0)*100*#REF!</f>
        <v>#REF!</v>
      </c>
      <c r="FP50" s="51" t="e">
        <f>IF(ISERROR(SEARCH("",#REF!))=FALSE,1,0)*100*#REF!</f>
        <v>#REF!</v>
      </c>
      <c r="FQ50" s="57" t="str">
        <f t="shared" si="2"/>
        <v/>
      </c>
      <c r="FR50" s="57" t="str">
        <f t="shared" si="9"/>
        <v/>
      </c>
      <c r="FS50" s="58" t="e">
        <f>IF((COUNTIF($C50:$AF50,"&lt;60"))+(COUNTIF(#REF!,"=不及"))&gt;0,"",FR50)</f>
        <v>#REF!</v>
      </c>
      <c r="FT50" s="59" t="str">
        <f t="shared" si="10"/>
        <v/>
      </c>
      <c r="FU50" s="66" t="str">
        <f t="shared" si="11"/>
        <v/>
      </c>
      <c r="FV50" s="68"/>
    </row>
    <row r="51" spans="1:178">
      <c r="A51" s="23">
        <v>46</v>
      </c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33"/>
      <c r="T51" s="33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8"/>
      <c r="AG51" s="49">
        <f t="shared" ref="AG51:BJ51" si="94">C51*C$5</f>
        <v>0</v>
      </c>
      <c r="AH51" s="49">
        <f t="shared" si="94"/>
        <v>0</v>
      </c>
      <c r="AI51" s="49">
        <f t="shared" si="94"/>
        <v>0</v>
      </c>
      <c r="AJ51" s="49">
        <f t="shared" si="94"/>
        <v>0</v>
      </c>
      <c r="AK51" s="49">
        <f t="shared" si="94"/>
        <v>0</v>
      </c>
      <c r="AL51" s="49">
        <f t="shared" si="94"/>
        <v>0</v>
      </c>
      <c r="AM51" s="49">
        <f t="shared" si="94"/>
        <v>0</v>
      </c>
      <c r="AN51" s="49">
        <f t="shared" si="94"/>
        <v>0</v>
      </c>
      <c r="AO51" s="49">
        <f t="shared" si="94"/>
        <v>0</v>
      </c>
      <c r="AP51" s="49">
        <f t="shared" si="94"/>
        <v>0</v>
      </c>
      <c r="AQ51" s="49">
        <f t="shared" si="94"/>
        <v>0</v>
      </c>
      <c r="AR51" s="49">
        <f t="shared" si="94"/>
        <v>0</v>
      </c>
      <c r="AS51" s="49">
        <f t="shared" si="94"/>
        <v>0</v>
      </c>
      <c r="AT51" s="49">
        <f t="shared" si="94"/>
        <v>0</v>
      </c>
      <c r="AU51" s="49">
        <f t="shared" si="94"/>
        <v>0</v>
      </c>
      <c r="AV51" s="49">
        <f t="shared" si="94"/>
        <v>0</v>
      </c>
      <c r="AW51" s="49">
        <f t="shared" si="94"/>
        <v>0</v>
      </c>
      <c r="AX51" s="49">
        <f t="shared" si="94"/>
        <v>0</v>
      </c>
      <c r="AY51" s="49">
        <f t="shared" si="94"/>
        <v>0</v>
      </c>
      <c r="AZ51" s="49">
        <f t="shared" si="94"/>
        <v>0</v>
      </c>
      <c r="BA51" s="49">
        <f t="shared" si="94"/>
        <v>0</v>
      </c>
      <c r="BB51" s="49">
        <f t="shared" si="94"/>
        <v>0</v>
      </c>
      <c r="BC51" s="49">
        <f t="shared" si="94"/>
        <v>0</v>
      </c>
      <c r="BD51" s="49">
        <f t="shared" si="94"/>
        <v>0</v>
      </c>
      <c r="BE51" s="49">
        <f t="shared" si="94"/>
        <v>0</v>
      </c>
      <c r="BF51" s="49">
        <f t="shared" si="94"/>
        <v>0</v>
      </c>
      <c r="BG51" s="49">
        <f t="shared" si="94"/>
        <v>0</v>
      </c>
      <c r="BH51" s="49">
        <f t="shared" si="94"/>
        <v>0</v>
      </c>
      <c r="BI51" s="49">
        <f t="shared" si="94"/>
        <v>0</v>
      </c>
      <c r="BJ51" s="49">
        <f t="shared" si="94"/>
        <v>0</v>
      </c>
      <c r="BK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1" s="51">
        <f t="shared" ref="CY51:FJ51" si="95">IF(ISERROR(SEARCH("",C51))=FALSE,1,0)*100*C$5</f>
        <v>0</v>
      </c>
      <c r="CZ51" s="51">
        <f t="shared" si="95"/>
        <v>0</v>
      </c>
      <c r="DA51" s="51">
        <f t="shared" si="95"/>
        <v>0</v>
      </c>
      <c r="DB51" s="51">
        <f t="shared" si="95"/>
        <v>0</v>
      </c>
      <c r="DC51" s="51">
        <f t="shared" si="95"/>
        <v>0</v>
      </c>
      <c r="DD51" s="51">
        <f t="shared" si="95"/>
        <v>0</v>
      </c>
      <c r="DE51" s="51">
        <f t="shared" si="95"/>
        <v>0</v>
      </c>
      <c r="DF51" s="51">
        <f t="shared" si="95"/>
        <v>0</v>
      </c>
      <c r="DG51" s="51">
        <f t="shared" si="95"/>
        <v>0</v>
      </c>
      <c r="DH51" s="51">
        <f t="shared" si="95"/>
        <v>0</v>
      </c>
      <c r="DI51" s="51">
        <f t="shared" si="95"/>
        <v>0</v>
      </c>
      <c r="DJ51" s="51">
        <f t="shared" si="95"/>
        <v>0</v>
      </c>
      <c r="DK51" s="51">
        <f t="shared" si="95"/>
        <v>0</v>
      </c>
      <c r="DL51" s="51">
        <f t="shared" si="95"/>
        <v>0</v>
      </c>
      <c r="DM51" s="51">
        <f t="shared" si="95"/>
        <v>0</v>
      </c>
      <c r="DN51" s="51">
        <f t="shared" si="95"/>
        <v>0</v>
      </c>
      <c r="DO51" s="51">
        <f t="shared" si="95"/>
        <v>0</v>
      </c>
      <c r="DP51" s="51">
        <f t="shared" si="95"/>
        <v>0</v>
      </c>
      <c r="DQ51" s="51">
        <f t="shared" si="95"/>
        <v>0</v>
      </c>
      <c r="DR51" s="51">
        <f t="shared" si="95"/>
        <v>0</v>
      </c>
      <c r="DS51" s="51">
        <f t="shared" si="95"/>
        <v>0</v>
      </c>
      <c r="DT51" s="51">
        <f t="shared" si="95"/>
        <v>0</v>
      </c>
      <c r="DU51" s="51">
        <f t="shared" si="95"/>
        <v>0</v>
      </c>
      <c r="DV51" s="51">
        <f t="shared" si="95"/>
        <v>0</v>
      </c>
      <c r="DW51" s="51">
        <f t="shared" si="95"/>
        <v>0</v>
      </c>
      <c r="DX51" s="51">
        <f t="shared" si="95"/>
        <v>0</v>
      </c>
      <c r="DY51" s="51">
        <f t="shared" si="95"/>
        <v>0</v>
      </c>
      <c r="DZ51" s="51">
        <f t="shared" si="95"/>
        <v>0</v>
      </c>
      <c r="EA51" s="51">
        <f t="shared" si="95"/>
        <v>0</v>
      </c>
      <c r="EB51" s="51">
        <f t="shared" si="95"/>
        <v>0</v>
      </c>
      <c r="EC51" s="51" t="e">
        <f>IF(ISERROR(SEARCH("",#REF!))=FALSE,1,0)*100*#REF!</f>
        <v>#REF!</v>
      </c>
      <c r="ED51" s="51" t="e">
        <f>IF(ISERROR(SEARCH("",#REF!))=FALSE,1,0)*100*#REF!</f>
        <v>#REF!</v>
      </c>
      <c r="EE51" s="51" t="e">
        <f>IF(ISERROR(SEARCH("",#REF!))=FALSE,1,0)*100*#REF!</f>
        <v>#REF!</v>
      </c>
      <c r="EF51" s="51" t="e">
        <f>IF(ISERROR(SEARCH("",#REF!))=FALSE,1,0)*100*#REF!</f>
        <v>#REF!</v>
      </c>
      <c r="EG51" s="51" t="e">
        <f>IF(ISERROR(SEARCH("",#REF!))=FALSE,1,0)*100*#REF!</f>
        <v>#REF!</v>
      </c>
      <c r="EH51" s="51" t="e">
        <f>IF(ISERROR(SEARCH("",#REF!))=FALSE,1,0)*100*#REF!</f>
        <v>#REF!</v>
      </c>
      <c r="EI51" s="51" t="e">
        <f>IF(ISERROR(SEARCH("",#REF!))=FALSE,1,0)*100*#REF!</f>
        <v>#REF!</v>
      </c>
      <c r="EJ51" s="51" t="e">
        <f>IF(ISERROR(SEARCH("",#REF!))=FALSE,1,0)*100*#REF!</f>
        <v>#REF!</v>
      </c>
      <c r="EK51" s="51" t="e">
        <f>IF(ISERROR(SEARCH("",#REF!))=FALSE,1,0)*100*#REF!</f>
        <v>#REF!</v>
      </c>
      <c r="EL51" s="51" t="e">
        <f>IF(ISERROR(SEARCH("",#REF!))=FALSE,1,0)*100*#REF!</f>
        <v>#REF!</v>
      </c>
      <c r="EM51" s="51" t="e">
        <f>IF(ISERROR(SEARCH("",#REF!))=FALSE,1,0)*100*#REF!</f>
        <v>#REF!</v>
      </c>
      <c r="EN51" s="51" t="e">
        <f>IF(ISERROR(SEARCH("",#REF!))=FALSE,1,0)*100*#REF!</f>
        <v>#REF!</v>
      </c>
      <c r="EO51" s="51" t="e">
        <f>IF(ISERROR(SEARCH("",#REF!))=FALSE,1,0)*100*#REF!</f>
        <v>#REF!</v>
      </c>
      <c r="EP51" s="51" t="e">
        <f>IF(ISERROR(SEARCH("",#REF!))=FALSE,1,0)*100*#REF!</f>
        <v>#REF!</v>
      </c>
      <c r="EQ51" s="51" t="e">
        <f>IF(ISERROR(SEARCH("",#REF!))=FALSE,1,0)*100*#REF!</f>
        <v>#REF!</v>
      </c>
      <c r="ER51" s="51" t="e">
        <f>IF(ISERROR(SEARCH("",#REF!))=FALSE,1,0)*100*#REF!</f>
        <v>#REF!</v>
      </c>
      <c r="ES51" s="51" t="e">
        <f>IF(ISERROR(SEARCH("",#REF!))=FALSE,1,0)*100*#REF!</f>
        <v>#REF!</v>
      </c>
      <c r="ET51" s="51" t="e">
        <f>IF(ISERROR(SEARCH("",#REF!))=FALSE,1,0)*100*#REF!</f>
        <v>#REF!</v>
      </c>
      <c r="EU51" s="51" t="e">
        <f>IF(ISERROR(SEARCH("",#REF!))=FALSE,1,0)*100*#REF!</f>
        <v>#REF!</v>
      </c>
      <c r="EV51" s="51" t="e">
        <f>IF(ISERROR(SEARCH("",#REF!))=FALSE,1,0)*100*#REF!</f>
        <v>#REF!</v>
      </c>
      <c r="EW51" s="51" t="e">
        <f>IF(ISERROR(SEARCH("",#REF!))=FALSE,1,0)*100*#REF!</f>
        <v>#REF!</v>
      </c>
      <c r="EX51" s="51" t="e">
        <f>IF(ISERROR(SEARCH("",#REF!))=FALSE,1,0)*100*#REF!</f>
        <v>#REF!</v>
      </c>
      <c r="EY51" s="51" t="e">
        <f>IF(ISERROR(SEARCH("",#REF!))=FALSE,1,0)*100*#REF!</f>
        <v>#REF!</v>
      </c>
      <c r="EZ51" s="51" t="e">
        <f>IF(ISERROR(SEARCH("",#REF!))=FALSE,1,0)*100*#REF!</f>
        <v>#REF!</v>
      </c>
      <c r="FA51" s="51" t="e">
        <f>IF(ISERROR(SEARCH("",#REF!))=FALSE,1,0)*100*#REF!</f>
        <v>#REF!</v>
      </c>
      <c r="FB51" s="51" t="e">
        <f>IF(ISERROR(SEARCH("",#REF!))=FALSE,1,0)*100*#REF!</f>
        <v>#REF!</v>
      </c>
      <c r="FC51" s="51" t="e">
        <f>IF(ISERROR(SEARCH("",#REF!))=FALSE,1,0)*100*#REF!</f>
        <v>#REF!</v>
      </c>
      <c r="FD51" s="51" t="e">
        <f>IF(ISERROR(SEARCH("",#REF!))=FALSE,1,0)*100*#REF!</f>
        <v>#REF!</v>
      </c>
      <c r="FE51" s="51" t="e">
        <f>IF(ISERROR(SEARCH("",#REF!))=FALSE,1,0)*100*#REF!</f>
        <v>#REF!</v>
      </c>
      <c r="FF51" s="51" t="e">
        <f>IF(ISERROR(SEARCH("",#REF!))=FALSE,1,0)*100*#REF!</f>
        <v>#REF!</v>
      </c>
      <c r="FG51" s="51" t="e">
        <f>IF(ISERROR(SEARCH("",#REF!))=FALSE,1,0)*100*#REF!</f>
        <v>#REF!</v>
      </c>
      <c r="FH51" s="51" t="e">
        <f>IF(ISERROR(SEARCH("",#REF!))=FALSE,1,0)*100*#REF!</f>
        <v>#REF!</v>
      </c>
      <c r="FI51" s="51" t="e">
        <f>IF(ISERROR(SEARCH("",#REF!))=FALSE,1,0)*100*#REF!</f>
        <v>#REF!</v>
      </c>
      <c r="FJ51" s="51" t="e">
        <f>IF(ISERROR(SEARCH("",#REF!))=FALSE,1,0)*100*#REF!</f>
        <v>#REF!</v>
      </c>
      <c r="FK51" s="51" t="e">
        <f>IF(ISERROR(SEARCH("",#REF!))=FALSE,1,0)*100*#REF!</f>
        <v>#REF!</v>
      </c>
      <c r="FL51" s="51" t="e">
        <f>IF(ISERROR(SEARCH("",#REF!))=FALSE,1,0)*100*#REF!</f>
        <v>#REF!</v>
      </c>
      <c r="FM51" s="51" t="e">
        <f>IF(ISERROR(SEARCH("",#REF!))=FALSE,1,0)*100*#REF!</f>
        <v>#REF!</v>
      </c>
      <c r="FN51" s="51" t="e">
        <f>IF(ISERROR(SEARCH("",#REF!))=FALSE,1,0)*100*#REF!</f>
        <v>#REF!</v>
      </c>
      <c r="FO51" s="51" t="e">
        <f>IF(ISERROR(SEARCH("",#REF!))=FALSE,1,0)*100*#REF!</f>
        <v>#REF!</v>
      </c>
      <c r="FP51" s="51" t="e">
        <f>IF(ISERROR(SEARCH("",#REF!))=FALSE,1,0)*100*#REF!</f>
        <v>#REF!</v>
      </c>
      <c r="FQ51" s="57" t="str">
        <f t="shared" si="2"/>
        <v/>
      </c>
      <c r="FR51" s="57" t="str">
        <f t="shared" si="9"/>
        <v/>
      </c>
      <c r="FS51" s="58" t="e">
        <f>IF((COUNTIF($C51:$AF51,"&lt;60"))+(COUNTIF(#REF!,"=不及"))&gt;0,"",FR51)</f>
        <v>#REF!</v>
      </c>
      <c r="FT51" s="59" t="str">
        <f t="shared" si="10"/>
        <v/>
      </c>
      <c r="FU51" s="66" t="str">
        <f t="shared" si="11"/>
        <v/>
      </c>
      <c r="FV51" s="68"/>
    </row>
    <row r="52" spans="1:178">
      <c r="A52" s="23">
        <v>47</v>
      </c>
      <c r="B52" s="25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33"/>
      <c r="T52" s="33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8"/>
      <c r="AG52" s="49">
        <f t="shared" ref="AG52:BJ52" si="96">C52*C$5</f>
        <v>0</v>
      </c>
      <c r="AH52" s="49">
        <f t="shared" si="96"/>
        <v>0</v>
      </c>
      <c r="AI52" s="49">
        <f t="shared" si="96"/>
        <v>0</v>
      </c>
      <c r="AJ52" s="49">
        <f t="shared" si="96"/>
        <v>0</v>
      </c>
      <c r="AK52" s="49">
        <f t="shared" si="96"/>
        <v>0</v>
      </c>
      <c r="AL52" s="49">
        <f t="shared" si="96"/>
        <v>0</v>
      </c>
      <c r="AM52" s="49">
        <f t="shared" si="96"/>
        <v>0</v>
      </c>
      <c r="AN52" s="49">
        <f t="shared" si="96"/>
        <v>0</v>
      </c>
      <c r="AO52" s="49">
        <f t="shared" si="96"/>
        <v>0</v>
      </c>
      <c r="AP52" s="49">
        <f t="shared" si="96"/>
        <v>0</v>
      </c>
      <c r="AQ52" s="49">
        <f t="shared" si="96"/>
        <v>0</v>
      </c>
      <c r="AR52" s="49">
        <f t="shared" si="96"/>
        <v>0</v>
      </c>
      <c r="AS52" s="49">
        <f t="shared" si="96"/>
        <v>0</v>
      </c>
      <c r="AT52" s="49">
        <f t="shared" si="96"/>
        <v>0</v>
      </c>
      <c r="AU52" s="49">
        <f t="shared" si="96"/>
        <v>0</v>
      </c>
      <c r="AV52" s="49">
        <f t="shared" si="96"/>
        <v>0</v>
      </c>
      <c r="AW52" s="49">
        <f t="shared" si="96"/>
        <v>0</v>
      </c>
      <c r="AX52" s="49">
        <f t="shared" si="96"/>
        <v>0</v>
      </c>
      <c r="AY52" s="49">
        <f t="shared" si="96"/>
        <v>0</v>
      </c>
      <c r="AZ52" s="49">
        <f t="shared" si="96"/>
        <v>0</v>
      </c>
      <c r="BA52" s="49">
        <f t="shared" si="96"/>
        <v>0</v>
      </c>
      <c r="BB52" s="49">
        <f t="shared" si="96"/>
        <v>0</v>
      </c>
      <c r="BC52" s="49">
        <f t="shared" si="96"/>
        <v>0</v>
      </c>
      <c r="BD52" s="49">
        <f t="shared" si="96"/>
        <v>0</v>
      </c>
      <c r="BE52" s="49">
        <f t="shared" si="96"/>
        <v>0</v>
      </c>
      <c r="BF52" s="49">
        <f t="shared" si="96"/>
        <v>0</v>
      </c>
      <c r="BG52" s="49">
        <f t="shared" si="96"/>
        <v>0</v>
      </c>
      <c r="BH52" s="49">
        <f t="shared" si="96"/>
        <v>0</v>
      </c>
      <c r="BI52" s="49">
        <f t="shared" si="96"/>
        <v>0</v>
      </c>
      <c r="BJ52" s="49">
        <f t="shared" si="96"/>
        <v>0</v>
      </c>
      <c r="BK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2" s="51">
        <f t="shared" ref="CY52:FJ52" si="97">IF(ISERROR(SEARCH("",C52))=FALSE,1,0)*100*C$5</f>
        <v>0</v>
      </c>
      <c r="CZ52" s="51">
        <f t="shared" si="97"/>
        <v>0</v>
      </c>
      <c r="DA52" s="51">
        <f t="shared" si="97"/>
        <v>0</v>
      </c>
      <c r="DB52" s="51">
        <f t="shared" si="97"/>
        <v>0</v>
      </c>
      <c r="DC52" s="51">
        <f t="shared" si="97"/>
        <v>0</v>
      </c>
      <c r="DD52" s="51">
        <f t="shared" si="97"/>
        <v>0</v>
      </c>
      <c r="DE52" s="51">
        <f t="shared" si="97"/>
        <v>0</v>
      </c>
      <c r="DF52" s="51">
        <f t="shared" si="97"/>
        <v>0</v>
      </c>
      <c r="DG52" s="51">
        <f t="shared" si="97"/>
        <v>0</v>
      </c>
      <c r="DH52" s="51">
        <f t="shared" si="97"/>
        <v>0</v>
      </c>
      <c r="DI52" s="51">
        <f t="shared" si="97"/>
        <v>0</v>
      </c>
      <c r="DJ52" s="51">
        <f t="shared" si="97"/>
        <v>0</v>
      </c>
      <c r="DK52" s="51">
        <f t="shared" si="97"/>
        <v>0</v>
      </c>
      <c r="DL52" s="51">
        <f t="shared" si="97"/>
        <v>0</v>
      </c>
      <c r="DM52" s="51">
        <f t="shared" si="97"/>
        <v>0</v>
      </c>
      <c r="DN52" s="51">
        <f t="shared" si="97"/>
        <v>0</v>
      </c>
      <c r="DO52" s="51">
        <f t="shared" si="97"/>
        <v>0</v>
      </c>
      <c r="DP52" s="51">
        <f t="shared" si="97"/>
        <v>0</v>
      </c>
      <c r="DQ52" s="51">
        <f t="shared" si="97"/>
        <v>0</v>
      </c>
      <c r="DR52" s="51">
        <f t="shared" si="97"/>
        <v>0</v>
      </c>
      <c r="DS52" s="51">
        <f t="shared" si="97"/>
        <v>0</v>
      </c>
      <c r="DT52" s="51">
        <f t="shared" si="97"/>
        <v>0</v>
      </c>
      <c r="DU52" s="51">
        <f t="shared" si="97"/>
        <v>0</v>
      </c>
      <c r="DV52" s="51">
        <f t="shared" si="97"/>
        <v>0</v>
      </c>
      <c r="DW52" s="51">
        <f t="shared" si="97"/>
        <v>0</v>
      </c>
      <c r="DX52" s="51">
        <f t="shared" si="97"/>
        <v>0</v>
      </c>
      <c r="DY52" s="51">
        <f t="shared" si="97"/>
        <v>0</v>
      </c>
      <c r="DZ52" s="51">
        <f t="shared" si="97"/>
        <v>0</v>
      </c>
      <c r="EA52" s="51">
        <f t="shared" si="97"/>
        <v>0</v>
      </c>
      <c r="EB52" s="51">
        <f t="shared" si="97"/>
        <v>0</v>
      </c>
      <c r="EC52" s="51" t="e">
        <f>IF(ISERROR(SEARCH("",#REF!))=FALSE,1,0)*100*#REF!</f>
        <v>#REF!</v>
      </c>
      <c r="ED52" s="51" t="e">
        <f>IF(ISERROR(SEARCH("",#REF!))=FALSE,1,0)*100*#REF!</f>
        <v>#REF!</v>
      </c>
      <c r="EE52" s="51" t="e">
        <f>IF(ISERROR(SEARCH("",#REF!))=FALSE,1,0)*100*#REF!</f>
        <v>#REF!</v>
      </c>
      <c r="EF52" s="51" t="e">
        <f>IF(ISERROR(SEARCH("",#REF!))=FALSE,1,0)*100*#REF!</f>
        <v>#REF!</v>
      </c>
      <c r="EG52" s="51" t="e">
        <f>IF(ISERROR(SEARCH("",#REF!))=FALSE,1,0)*100*#REF!</f>
        <v>#REF!</v>
      </c>
      <c r="EH52" s="51" t="e">
        <f>IF(ISERROR(SEARCH("",#REF!))=FALSE,1,0)*100*#REF!</f>
        <v>#REF!</v>
      </c>
      <c r="EI52" s="51" t="e">
        <f>IF(ISERROR(SEARCH("",#REF!))=FALSE,1,0)*100*#REF!</f>
        <v>#REF!</v>
      </c>
      <c r="EJ52" s="51" t="e">
        <f>IF(ISERROR(SEARCH("",#REF!))=FALSE,1,0)*100*#REF!</f>
        <v>#REF!</v>
      </c>
      <c r="EK52" s="51" t="e">
        <f>IF(ISERROR(SEARCH("",#REF!))=FALSE,1,0)*100*#REF!</f>
        <v>#REF!</v>
      </c>
      <c r="EL52" s="51" t="e">
        <f>IF(ISERROR(SEARCH("",#REF!))=FALSE,1,0)*100*#REF!</f>
        <v>#REF!</v>
      </c>
      <c r="EM52" s="51" t="e">
        <f>IF(ISERROR(SEARCH("",#REF!))=FALSE,1,0)*100*#REF!</f>
        <v>#REF!</v>
      </c>
      <c r="EN52" s="51" t="e">
        <f>IF(ISERROR(SEARCH("",#REF!))=FALSE,1,0)*100*#REF!</f>
        <v>#REF!</v>
      </c>
      <c r="EO52" s="51" t="e">
        <f>IF(ISERROR(SEARCH("",#REF!))=FALSE,1,0)*100*#REF!</f>
        <v>#REF!</v>
      </c>
      <c r="EP52" s="51" t="e">
        <f>IF(ISERROR(SEARCH("",#REF!))=FALSE,1,0)*100*#REF!</f>
        <v>#REF!</v>
      </c>
      <c r="EQ52" s="51" t="e">
        <f>IF(ISERROR(SEARCH("",#REF!))=FALSE,1,0)*100*#REF!</f>
        <v>#REF!</v>
      </c>
      <c r="ER52" s="51" t="e">
        <f>IF(ISERROR(SEARCH("",#REF!))=FALSE,1,0)*100*#REF!</f>
        <v>#REF!</v>
      </c>
      <c r="ES52" s="51" t="e">
        <f>IF(ISERROR(SEARCH("",#REF!))=FALSE,1,0)*100*#REF!</f>
        <v>#REF!</v>
      </c>
      <c r="ET52" s="51" t="e">
        <f>IF(ISERROR(SEARCH("",#REF!))=FALSE,1,0)*100*#REF!</f>
        <v>#REF!</v>
      </c>
      <c r="EU52" s="51" t="e">
        <f>IF(ISERROR(SEARCH("",#REF!))=FALSE,1,0)*100*#REF!</f>
        <v>#REF!</v>
      </c>
      <c r="EV52" s="51" t="e">
        <f>IF(ISERROR(SEARCH("",#REF!))=FALSE,1,0)*100*#REF!</f>
        <v>#REF!</v>
      </c>
      <c r="EW52" s="51" t="e">
        <f>IF(ISERROR(SEARCH("",#REF!))=FALSE,1,0)*100*#REF!</f>
        <v>#REF!</v>
      </c>
      <c r="EX52" s="51" t="e">
        <f>IF(ISERROR(SEARCH("",#REF!))=FALSE,1,0)*100*#REF!</f>
        <v>#REF!</v>
      </c>
      <c r="EY52" s="51" t="e">
        <f>IF(ISERROR(SEARCH("",#REF!))=FALSE,1,0)*100*#REF!</f>
        <v>#REF!</v>
      </c>
      <c r="EZ52" s="51" t="e">
        <f>IF(ISERROR(SEARCH("",#REF!))=FALSE,1,0)*100*#REF!</f>
        <v>#REF!</v>
      </c>
      <c r="FA52" s="51" t="e">
        <f>IF(ISERROR(SEARCH("",#REF!))=FALSE,1,0)*100*#REF!</f>
        <v>#REF!</v>
      </c>
      <c r="FB52" s="51" t="e">
        <f>IF(ISERROR(SEARCH("",#REF!))=FALSE,1,0)*100*#REF!</f>
        <v>#REF!</v>
      </c>
      <c r="FC52" s="51" t="e">
        <f>IF(ISERROR(SEARCH("",#REF!))=FALSE,1,0)*100*#REF!</f>
        <v>#REF!</v>
      </c>
      <c r="FD52" s="51" t="e">
        <f>IF(ISERROR(SEARCH("",#REF!))=FALSE,1,0)*100*#REF!</f>
        <v>#REF!</v>
      </c>
      <c r="FE52" s="51" t="e">
        <f>IF(ISERROR(SEARCH("",#REF!))=FALSE,1,0)*100*#REF!</f>
        <v>#REF!</v>
      </c>
      <c r="FF52" s="51" t="e">
        <f>IF(ISERROR(SEARCH("",#REF!))=FALSE,1,0)*100*#REF!</f>
        <v>#REF!</v>
      </c>
      <c r="FG52" s="51" t="e">
        <f>IF(ISERROR(SEARCH("",#REF!))=FALSE,1,0)*100*#REF!</f>
        <v>#REF!</v>
      </c>
      <c r="FH52" s="51" t="e">
        <f>IF(ISERROR(SEARCH("",#REF!))=FALSE,1,0)*100*#REF!</f>
        <v>#REF!</v>
      </c>
      <c r="FI52" s="51" t="e">
        <f>IF(ISERROR(SEARCH("",#REF!))=FALSE,1,0)*100*#REF!</f>
        <v>#REF!</v>
      </c>
      <c r="FJ52" s="51" t="e">
        <f>IF(ISERROR(SEARCH("",#REF!))=FALSE,1,0)*100*#REF!</f>
        <v>#REF!</v>
      </c>
      <c r="FK52" s="51" t="e">
        <f>IF(ISERROR(SEARCH("",#REF!))=FALSE,1,0)*100*#REF!</f>
        <v>#REF!</v>
      </c>
      <c r="FL52" s="51" t="e">
        <f>IF(ISERROR(SEARCH("",#REF!))=FALSE,1,0)*100*#REF!</f>
        <v>#REF!</v>
      </c>
      <c r="FM52" s="51" t="e">
        <f>IF(ISERROR(SEARCH("",#REF!))=FALSE,1,0)*100*#REF!</f>
        <v>#REF!</v>
      </c>
      <c r="FN52" s="51" t="e">
        <f>IF(ISERROR(SEARCH("",#REF!))=FALSE,1,0)*100*#REF!</f>
        <v>#REF!</v>
      </c>
      <c r="FO52" s="51" t="e">
        <f>IF(ISERROR(SEARCH("",#REF!))=FALSE,1,0)*100*#REF!</f>
        <v>#REF!</v>
      </c>
      <c r="FP52" s="51" t="e">
        <f>IF(ISERROR(SEARCH("",#REF!))=FALSE,1,0)*100*#REF!</f>
        <v>#REF!</v>
      </c>
      <c r="FQ52" s="57" t="str">
        <f t="shared" si="2"/>
        <v/>
      </c>
      <c r="FR52" s="57" t="str">
        <f t="shared" si="9"/>
        <v/>
      </c>
      <c r="FS52" s="58" t="e">
        <f>IF((COUNTIF($C52:$AF52,"&lt;60"))+(COUNTIF(#REF!,"=不及"))&gt;0,"",FR52)</f>
        <v>#REF!</v>
      </c>
      <c r="FT52" s="59" t="str">
        <f t="shared" si="10"/>
        <v/>
      </c>
      <c r="FU52" s="66" t="str">
        <f t="shared" si="11"/>
        <v/>
      </c>
      <c r="FV52" s="68"/>
    </row>
    <row r="53" spans="1:178">
      <c r="A53" s="23">
        <v>48</v>
      </c>
      <c r="B53" s="25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33"/>
      <c r="T53" s="33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8"/>
      <c r="AG53" s="49">
        <f t="shared" ref="AG53:BJ53" si="98">C53*C$5</f>
        <v>0</v>
      </c>
      <c r="AH53" s="49">
        <f t="shared" si="98"/>
        <v>0</v>
      </c>
      <c r="AI53" s="49">
        <f t="shared" si="98"/>
        <v>0</v>
      </c>
      <c r="AJ53" s="49">
        <f t="shared" si="98"/>
        <v>0</v>
      </c>
      <c r="AK53" s="49">
        <f t="shared" si="98"/>
        <v>0</v>
      </c>
      <c r="AL53" s="49">
        <f t="shared" si="98"/>
        <v>0</v>
      </c>
      <c r="AM53" s="49">
        <f t="shared" si="98"/>
        <v>0</v>
      </c>
      <c r="AN53" s="49">
        <f t="shared" si="98"/>
        <v>0</v>
      </c>
      <c r="AO53" s="49">
        <f t="shared" si="98"/>
        <v>0</v>
      </c>
      <c r="AP53" s="49">
        <f t="shared" si="98"/>
        <v>0</v>
      </c>
      <c r="AQ53" s="49">
        <f t="shared" si="98"/>
        <v>0</v>
      </c>
      <c r="AR53" s="49">
        <f t="shared" si="98"/>
        <v>0</v>
      </c>
      <c r="AS53" s="49">
        <f t="shared" si="98"/>
        <v>0</v>
      </c>
      <c r="AT53" s="49">
        <f t="shared" si="98"/>
        <v>0</v>
      </c>
      <c r="AU53" s="49">
        <f t="shared" si="98"/>
        <v>0</v>
      </c>
      <c r="AV53" s="49">
        <f t="shared" si="98"/>
        <v>0</v>
      </c>
      <c r="AW53" s="49">
        <f t="shared" si="98"/>
        <v>0</v>
      </c>
      <c r="AX53" s="49">
        <f t="shared" si="98"/>
        <v>0</v>
      </c>
      <c r="AY53" s="49">
        <f t="shared" si="98"/>
        <v>0</v>
      </c>
      <c r="AZ53" s="49">
        <f t="shared" si="98"/>
        <v>0</v>
      </c>
      <c r="BA53" s="49">
        <f t="shared" si="98"/>
        <v>0</v>
      </c>
      <c r="BB53" s="49">
        <f t="shared" si="98"/>
        <v>0</v>
      </c>
      <c r="BC53" s="49">
        <f t="shared" si="98"/>
        <v>0</v>
      </c>
      <c r="BD53" s="49">
        <f t="shared" si="98"/>
        <v>0</v>
      </c>
      <c r="BE53" s="49">
        <f t="shared" si="98"/>
        <v>0</v>
      </c>
      <c r="BF53" s="49">
        <f t="shared" si="98"/>
        <v>0</v>
      </c>
      <c r="BG53" s="49">
        <f t="shared" si="98"/>
        <v>0</v>
      </c>
      <c r="BH53" s="49">
        <f t="shared" si="98"/>
        <v>0</v>
      </c>
      <c r="BI53" s="49">
        <f t="shared" si="98"/>
        <v>0</v>
      </c>
      <c r="BJ53" s="49">
        <f t="shared" si="98"/>
        <v>0</v>
      </c>
      <c r="BK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3" s="51">
        <f t="shared" ref="CY53:FJ53" si="99">IF(ISERROR(SEARCH("",C53))=FALSE,1,0)*100*C$5</f>
        <v>0</v>
      </c>
      <c r="CZ53" s="51">
        <f t="shared" si="99"/>
        <v>0</v>
      </c>
      <c r="DA53" s="51">
        <f t="shared" si="99"/>
        <v>0</v>
      </c>
      <c r="DB53" s="51">
        <f t="shared" si="99"/>
        <v>0</v>
      </c>
      <c r="DC53" s="51">
        <f t="shared" si="99"/>
        <v>0</v>
      </c>
      <c r="DD53" s="51">
        <f t="shared" si="99"/>
        <v>0</v>
      </c>
      <c r="DE53" s="51">
        <f t="shared" si="99"/>
        <v>0</v>
      </c>
      <c r="DF53" s="51">
        <f t="shared" si="99"/>
        <v>0</v>
      </c>
      <c r="DG53" s="51">
        <f t="shared" si="99"/>
        <v>0</v>
      </c>
      <c r="DH53" s="51">
        <f t="shared" si="99"/>
        <v>0</v>
      </c>
      <c r="DI53" s="51">
        <f t="shared" si="99"/>
        <v>0</v>
      </c>
      <c r="DJ53" s="51">
        <f t="shared" si="99"/>
        <v>0</v>
      </c>
      <c r="DK53" s="51">
        <f t="shared" si="99"/>
        <v>0</v>
      </c>
      <c r="DL53" s="51">
        <f t="shared" si="99"/>
        <v>0</v>
      </c>
      <c r="DM53" s="51">
        <f t="shared" si="99"/>
        <v>0</v>
      </c>
      <c r="DN53" s="51">
        <f t="shared" si="99"/>
        <v>0</v>
      </c>
      <c r="DO53" s="51">
        <f t="shared" si="99"/>
        <v>0</v>
      </c>
      <c r="DP53" s="51">
        <f t="shared" si="99"/>
        <v>0</v>
      </c>
      <c r="DQ53" s="51">
        <f t="shared" si="99"/>
        <v>0</v>
      </c>
      <c r="DR53" s="51">
        <f t="shared" si="99"/>
        <v>0</v>
      </c>
      <c r="DS53" s="51">
        <f t="shared" si="99"/>
        <v>0</v>
      </c>
      <c r="DT53" s="51">
        <f t="shared" si="99"/>
        <v>0</v>
      </c>
      <c r="DU53" s="51">
        <f t="shared" si="99"/>
        <v>0</v>
      </c>
      <c r="DV53" s="51">
        <f t="shared" si="99"/>
        <v>0</v>
      </c>
      <c r="DW53" s="51">
        <f t="shared" si="99"/>
        <v>0</v>
      </c>
      <c r="DX53" s="51">
        <f t="shared" si="99"/>
        <v>0</v>
      </c>
      <c r="DY53" s="51">
        <f t="shared" si="99"/>
        <v>0</v>
      </c>
      <c r="DZ53" s="51">
        <f t="shared" si="99"/>
        <v>0</v>
      </c>
      <c r="EA53" s="51">
        <f t="shared" si="99"/>
        <v>0</v>
      </c>
      <c r="EB53" s="51">
        <f t="shared" si="99"/>
        <v>0</v>
      </c>
      <c r="EC53" s="51" t="e">
        <f>IF(ISERROR(SEARCH("",#REF!))=FALSE,1,0)*100*#REF!</f>
        <v>#REF!</v>
      </c>
      <c r="ED53" s="51" t="e">
        <f>IF(ISERROR(SEARCH("",#REF!))=FALSE,1,0)*100*#REF!</f>
        <v>#REF!</v>
      </c>
      <c r="EE53" s="51" t="e">
        <f>IF(ISERROR(SEARCH("",#REF!))=FALSE,1,0)*100*#REF!</f>
        <v>#REF!</v>
      </c>
      <c r="EF53" s="51" t="e">
        <f>IF(ISERROR(SEARCH("",#REF!))=FALSE,1,0)*100*#REF!</f>
        <v>#REF!</v>
      </c>
      <c r="EG53" s="51" t="e">
        <f>IF(ISERROR(SEARCH("",#REF!))=FALSE,1,0)*100*#REF!</f>
        <v>#REF!</v>
      </c>
      <c r="EH53" s="51" t="e">
        <f>IF(ISERROR(SEARCH("",#REF!))=FALSE,1,0)*100*#REF!</f>
        <v>#REF!</v>
      </c>
      <c r="EI53" s="51" t="e">
        <f>IF(ISERROR(SEARCH("",#REF!))=FALSE,1,0)*100*#REF!</f>
        <v>#REF!</v>
      </c>
      <c r="EJ53" s="51" t="e">
        <f>IF(ISERROR(SEARCH("",#REF!))=FALSE,1,0)*100*#REF!</f>
        <v>#REF!</v>
      </c>
      <c r="EK53" s="51" t="e">
        <f>IF(ISERROR(SEARCH("",#REF!))=FALSE,1,0)*100*#REF!</f>
        <v>#REF!</v>
      </c>
      <c r="EL53" s="51" t="e">
        <f>IF(ISERROR(SEARCH("",#REF!))=FALSE,1,0)*100*#REF!</f>
        <v>#REF!</v>
      </c>
      <c r="EM53" s="51" t="e">
        <f>IF(ISERROR(SEARCH("",#REF!))=FALSE,1,0)*100*#REF!</f>
        <v>#REF!</v>
      </c>
      <c r="EN53" s="51" t="e">
        <f>IF(ISERROR(SEARCH("",#REF!))=FALSE,1,0)*100*#REF!</f>
        <v>#REF!</v>
      </c>
      <c r="EO53" s="51" t="e">
        <f>IF(ISERROR(SEARCH("",#REF!))=FALSE,1,0)*100*#REF!</f>
        <v>#REF!</v>
      </c>
      <c r="EP53" s="51" t="e">
        <f>IF(ISERROR(SEARCH("",#REF!))=FALSE,1,0)*100*#REF!</f>
        <v>#REF!</v>
      </c>
      <c r="EQ53" s="51" t="e">
        <f>IF(ISERROR(SEARCH("",#REF!))=FALSE,1,0)*100*#REF!</f>
        <v>#REF!</v>
      </c>
      <c r="ER53" s="51" t="e">
        <f>IF(ISERROR(SEARCH("",#REF!))=FALSE,1,0)*100*#REF!</f>
        <v>#REF!</v>
      </c>
      <c r="ES53" s="51" t="e">
        <f>IF(ISERROR(SEARCH("",#REF!))=FALSE,1,0)*100*#REF!</f>
        <v>#REF!</v>
      </c>
      <c r="ET53" s="51" t="e">
        <f>IF(ISERROR(SEARCH("",#REF!))=FALSE,1,0)*100*#REF!</f>
        <v>#REF!</v>
      </c>
      <c r="EU53" s="51" t="e">
        <f>IF(ISERROR(SEARCH("",#REF!))=FALSE,1,0)*100*#REF!</f>
        <v>#REF!</v>
      </c>
      <c r="EV53" s="51" t="e">
        <f>IF(ISERROR(SEARCH("",#REF!))=FALSE,1,0)*100*#REF!</f>
        <v>#REF!</v>
      </c>
      <c r="EW53" s="51" t="e">
        <f>IF(ISERROR(SEARCH("",#REF!))=FALSE,1,0)*100*#REF!</f>
        <v>#REF!</v>
      </c>
      <c r="EX53" s="51" t="e">
        <f>IF(ISERROR(SEARCH("",#REF!))=FALSE,1,0)*100*#REF!</f>
        <v>#REF!</v>
      </c>
      <c r="EY53" s="51" t="e">
        <f>IF(ISERROR(SEARCH("",#REF!))=FALSE,1,0)*100*#REF!</f>
        <v>#REF!</v>
      </c>
      <c r="EZ53" s="51" t="e">
        <f>IF(ISERROR(SEARCH("",#REF!))=FALSE,1,0)*100*#REF!</f>
        <v>#REF!</v>
      </c>
      <c r="FA53" s="51" t="e">
        <f>IF(ISERROR(SEARCH("",#REF!))=FALSE,1,0)*100*#REF!</f>
        <v>#REF!</v>
      </c>
      <c r="FB53" s="51" t="e">
        <f>IF(ISERROR(SEARCH("",#REF!))=FALSE,1,0)*100*#REF!</f>
        <v>#REF!</v>
      </c>
      <c r="FC53" s="51" t="e">
        <f>IF(ISERROR(SEARCH("",#REF!))=FALSE,1,0)*100*#REF!</f>
        <v>#REF!</v>
      </c>
      <c r="FD53" s="51" t="e">
        <f>IF(ISERROR(SEARCH("",#REF!))=FALSE,1,0)*100*#REF!</f>
        <v>#REF!</v>
      </c>
      <c r="FE53" s="51" t="e">
        <f>IF(ISERROR(SEARCH("",#REF!))=FALSE,1,0)*100*#REF!</f>
        <v>#REF!</v>
      </c>
      <c r="FF53" s="51" t="e">
        <f>IF(ISERROR(SEARCH("",#REF!))=FALSE,1,0)*100*#REF!</f>
        <v>#REF!</v>
      </c>
      <c r="FG53" s="51" t="e">
        <f>IF(ISERROR(SEARCH("",#REF!))=FALSE,1,0)*100*#REF!</f>
        <v>#REF!</v>
      </c>
      <c r="FH53" s="51" t="e">
        <f>IF(ISERROR(SEARCH("",#REF!))=FALSE,1,0)*100*#REF!</f>
        <v>#REF!</v>
      </c>
      <c r="FI53" s="51" t="e">
        <f>IF(ISERROR(SEARCH("",#REF!))=FALSE,1,0)*100*#REF!</f>
        <v>#REF!</v>
      </c>
      <c r="FJ53" s="51" t="e">
        <f>IF(ISERROR(SEARCH("",#REF!))=FALSE,1,0)*100*#REF!</f>
        <v>#REF!</v>
      </c>
      <c r="FK53" s="51" t="e">
        <f>IF(ISERROR(SEARCH("",#REF!))=FALSE,1,0)*100*#REF!</f>
        <v>#REF!</v>
      </c>
      <c r="FL53" s="51" t="e">
        <f>IF(ISERROR(SEARCH("",#REF!))=FALSE,1,0)*100*#REF!</f>
        <v>#REF!</v>
      </c>
      <c r="FM53" s="51" t="e">
        <f>IF(ISERROR(SEARCH("",#REF!))=FALSE,1,0)*100*#REF!</f>
        <v>#REF!</v>
      </c>
      <c r="FN53" s="51" t="e">
        <f>IF(ISERROR(SEARCH("",#REF!))=FALSE,1,0)*100*#REF!</f>
        <v>#REF!</v>
      </c>
      <c r="FO53" s="51" t="e">
        <f>IF(ISERROR(SEARCH("",#REF!))=FALSE,1,0)*100*#REF!</f>
        <v>#REF!</v>
      </c>
      <c r="FP53" s="51" t="e">
        <f>IF(ISERROR(SEARCH("",#REF!))=FALSE,1,0)*100*#REF!</f>
        <v>#REF!</v>
      </c>
      <c r="FQ53" s="57" t="str">
        <f t="shared" si="2"/>
        <v/>
      </c>
      <c r="FR53" s="57" t="str">
        <f t="shared" si="9"/>
        <v/>
      </c>
      <c r="FS53" s="58" t="e">
        <f>IF((COUNTIF($C53:$AF53,"&lt;60"))+(COUNTIF(#REF!,"=不及"))&gt;0,"",FR53)</f>
        <v>#REF!</v>
      </c>
      <c r="FT53" s="59" t="str">
        <f t="shared" si="10"/>
        <v/>
      </c>
      <c r="FU53" s="66" t="str">
        <f t="shared" si="11"/>
        <v/>
      </c>
      <c r="FV53" s="68"/>
    </row>
    <row r="54" spans="1:178">
      <c r="A54" s="23">
        <v>49</v>
      </c>
      <c r="B54" s="25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33"/>
      <c r="T54" s="33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8"/>
      <c r="AG54" s="49">
        <f t="shared" ref="AG54:BJ54" si="100">C54*C$5</f>
        <v>0</v>
      </c>
      <c r="AH54" s="49">
        <f t="shared" si="100"/>
        <v>0</v>
      </c>
      <c r="AI54" s="49">
        <f t="shared" si="100"/>
        <v>0</v>
      </c>
      <c r="AJ54" s="49">
        <f t="shared" si="100"/>
        <v>0</v>
      </c>
      <c r="AK54" s="49">
        <f t="shared" si="100"/>
        <v>0</v>
      </c>
      <c r="AL54" s="49">
        <f t="shared" si="100"/>
        <v>0</v>
      </c>
      <c r="AM54" s="49">
        <f t="shared" si="100"/>
        <v>0</v>
      </c>
      <c r="AN54" s="49">
        <f t="shared" si="100"/>
        <v>0</v>
      </c>
      <c r="AO54" s="49">
        <f t="shared" si="100"/>
        <v>0</v>
      </c>
      <c r="AP54" s="49">
        <f t="shared" si="100"/>
        <v>0</v>
      </c>
      <c r="AQ54" s="49">
        <f t="shared" si="100"/>
        <v>0</v>
      </c>
      <c r="AR54" s="49">
        <f t="shared" si="100"/>
        <v>0</v>
      </c>
      <c r="AS54" s="49">
        <f t="shared" si="100"/>
        <v>0</v>
      </c>
      <c r="AT54" s="49">
        <f t="shared" si="100"/>
        <v>0</v>
      </c>
      <c r="AU54" s="49">
        <f t="shared" si="100"/>
        <v>0</v>
      </c>
      <c r="AV54" s="49">
        <f t="shared" si="100"/>
        <v>0</v>
      </c>
      <c r="AW54" s="49">
        <f t="shared" si="100"/>
        <v>0</v>
      </c>
      <c r="AX54" s="49">
        <f t="shared" si="100"/>
        <v>0</v>
      </c>
      <c r="AY54" s="49">
        <f t="shared" si="100"/>
        <v>0</v>
      </c>
      <c r="AZ54" s="49">
        <f t="shared" si="100"/>
        <v>0</v>
      </c>
      <c r="BA54" s="49">
        <f t="shared" si="100"/>
        <v>0</v>
      </c>
      <c r="BB54" s="49">
        <f t="shared" si="100"/>
        <v>0</v>
      </c>
      <c r="BC54" s="49">
        <f t="shared" si="100"/>
        <v>0</v>
      </c>
      <c r="BD54" s="49">
        <f t="shared" si="100"/>
        <v>0</v>
      </c>
      <c r="BE54" s="49">
        <f t="shared" si="100"/>
        <v>0</v>
      </c>
      <c r="BF54" s="49">
        <f t="shared" si="100"/>
        <v>0</v>
      </c>
      <c r="BG54" s="49">
        <f t="shared" si="100"/>
        <v>0</v>
      </c>
      <c r="BH54" s="49">
        <f t="shared" si="100"/>
        <v>0</v>
      </c>
      <c r="BI54" s="49">
        <f t="shared" si="100"/>
        <v>0</v>
      </c>
      <c r="BJ54" s="49">
        <f t="shared" si="100"/>
        <v>0</v>
      </c>
      <c r="BK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4" s="51">
        <f t="shared" ref="CY54:FJ54" si="101">IF(ISERROR(SEARCH("",C54))=FALSE,1,0)*100*C$5</f>
        <v>0</v>
      </c>
      <c r="CZ54" s="51">
        <f t="shared" si="101"/>
        <v>0</v>
      </c>
      <c r="DA54" s="51">
        <f t="shared" si="101"/>
        <v>0</v>
      </c>
      <c r="DB54" s="51">
        <f t="shared" si="101"/>
        <v>0</v>
      </c>
      <c r="DC54" s="51">
        <f t="shared" si="101"/>
        <v>0</v>
      </c>
      <c r="DD54" s="51">
        <f t="shared" si="101"/>
        <v>0</v>
      </c>
      <c r="DE54" s="51">
        <f t="shared" si="101"/>
        <v>0</v>
      </c>
      <c r="DF54" s="51">
        <f t="shared" si="101"/>
        <v>0</v>
      </c>
      <c r="DG54" s="51">
        <f t="shared" si="101"/>
        <v>0</v>
      </c>
      <c r="DH54" s="51">
        <f t="shared" si="101"/>
        <v>0</v>
      </c>
      <c r="DI54" s="51">
        <f t="shared" si="101"/>
        <v>0</v>
      </c>
      <c r="DJ54" s="51">
        <f t="shared" si="101"/>
        <v>0</v>
      </c>
      <c r="DK54" s="51">
        <f t="shared" si="101"/>
        <v>0</v>
      </c>
      <c r="DL54" s="51">
        <f t="shared" si="101"/>
        <v>0</v>
      </c>
      <c r="DM54" s="51">
        <f t="shared" si="101"/>
        <v>0</v>
      </c>
      <c r="DN54" s="51">
        <f t="shared" si="101"/>
        <v>0</v>
      </c>
      <c r="DO54" s="51">
        <f t="shared" si="101"/>
        <v>0</v>
      </c>
      <c r="DP54" s="51">
        <f t="shared" si="101"/>
        <v>0</v>
      </c>
      <c r="DQ54" s="51">
        <f t="shared" si="101"/>
        <v>0</v>
      </c>
      <c r="DR54" s="51">
        <f t="shared" si="101"/>
        <v>0</v>
      </c>
      <c r="DS54" s="51">
        <f t="shared" si="101"/>
        <v>0</v>
      </c>
      <c r="DT54" s="51">
        <f t="shared" si="101"/>
        <v>0</v>
      </c>
      <c r="DU54" s="51">
        <f t="shared" si="101"/>
        <v>0</v>
      </c>
      <c r="DV54" s="51">
        <f t="shared" si="101"/>
        <v>0</v>
      </c>
      <c r="DW54" s="51">
        <f t="shared" si="101"/>
        <v>0</v>
      </c>
      <c r="DX54" s="51">
        <f t="shared" si="101"/>
        <v>0</v>
      </c>
      <c r="DY54" s="51">
        <f t="shared" si="101"/>
        <v>0</v>
      </c>
      <c r="DZ54" s="51">
        <f t="shared" si="101"/>
        <v>0</v>
      </c>
      <c r="EA54" s="51">
        <f t="shared" si="101"/>
        <v>0</v>
      </c>
      <c r="EB54" s="51">
        <f t="shared" si="101"/>
        <v>0</v>
      </c>
      <c r="EC54" s="51" t="e">
        <f>IF(ISERROR(SEARCH("",#REF!))=FALSE,1,0)*100*#REF!</f>
        <v>#REF!</v>
      </c>
      <c r="ED54" s="51" t="e">
        <f>IF(ISERROR(SEARCH("",#REF!))=FALSE,1,0)*100*#REF!</f>
        <v>#REF!</v>
      </c>
      <c r="EE54" s="51" t="e">
        <f>IF(ISERROR(SEARCH("",#REF!))=FALSE,1,0)*100*#REF!</f>
        <v>#REF!</v>
      </c>
      <c r="EF54" s="51" t="e">
        <f>IF(ISERROR(SEARCH("",#REF!))=FALSE,1,0)*100*#REF!</f>
        <v>#REF!</v>
      </c>
      <c r="EG54" s="51" t="e">
        <f>IF(ISERROR(SEARCH("",#REF!))=FALSE,1,0)*100*#REF!</f>
        <v>#REF!</v>
      </c>
      <c r="EH54" s="51" t="e">
        <f>IF(ISERROR(SEARCH("",#REF!))=FALSE,1,0)*100*#REF!</f>
        <v>#REF!</v>
      </c>
      <c r="EI54" s="51" t="e">
        <f>IF(ISERROR(SEARCH("",#REF!))=FALSE,1,0)*100*#REF!</f>
        <v>#REF!</v>
      </c>
      <c r="EJ54" s="51" t="e">
        <f>IF(ISERROR(SEARCH("",#REF!))=FALSE,1,0)*100*#REF!</f>
        <v>#REF!</v>
      </c>
      <c r="EK54" s="51" t="e">
        <f>IF(ISERROR(SEARCH("",#REF!))=FALSE,1,0)*100*#REF!</f>
        <v>#REF!</v>
      </c>
      <c r="EL54" s="51" t="e">
        <f>IF(ISERROR(SEARCH("",#REF!))=FALSE,1,0)*100*#REF!</f>
        <v>#REF!</v>
      </c>
      <c r="EM54" s="51" t="e">
        <f>IF(ISERROR(SEARCH("",#REF!))=FALSE,1,0)*100*#REF!</f>
        <v>#REF!</v>
      </c>
      <c r="EN54" s="51" t="e">
        <f>IF(ISERROR(SEARCH("",#REF!))=FALSE,1,0)*100*#REF!</f>
        <v>#REF!</v>
      </c>
      <c r="EO54" s="51" t="e">
        <f>IF(ISERROR(SEARCH("",#REF!))=FALSE,1,0)*100*#REF!</f>
        <v>#REF!</v>
      </c>
      <c r="EP54" s="51" t="e">
        <f>IF(ISERROR(SEARCH("",#REF!))=FALSE,1,0)*100*#REF!</f>
        <v>#REF!</v>
      </c>
      <c r="EQ54" s="51" t="e">
        <f>IF(ISERROR(SEARCH("",#REF!))=FALSE,1,0)*100*#REF!</f>
        <v>#REF!</v>
      </c>
      <c r="ER54" s="51" t="e">
        <f>IF(ISERROR(SEARCH("",#REF!))=FALSE,1,0)*100*#REF!</f>
        <v>#REF!</v>
      </c>
      <c r="ES54" s="51" t="e">
        <f>IF(ISERROR(SEARCH("",#REF!))=FALSE,1,0)*100*#REF!</f>
        <v>#REF!</v>
      </c>
      <c r="ET54" s="51" t="e">
        <f>IF(ISERROR(SEARCH("",#REF!))=FALSE,1,0)*100*#REF!</f>
        <v>#REF!</v>
      </c>
      <c r="EU54" s="51" t="e">
        <f>IF(ISERROR(SEARCH("",#REF!))=FALSE,1,0)*100*#REF!</f>
        <v>#REF!</v>
      </c>
      <c r="EV54" s="51" t="e">
        <f>IF(ISERROR(SEARCH("",#REF!))=FALSE,1,0)*100*#REF!</f>
        <v>#REF!</v>
      </c>
      <c r="EW54" s="51" t="e">
        <f>IF(ISERROR(SEARCH("",#REF!))=FALSE,1,0)*100*#REF!</f>
        <v>#REF!</v>
      </c>
      <c r="EX54" s="51" t="e">
        <f>IF(ISERROR(SEARCH("",#REF!))=FALSE,1,0)*100*#REF!</f>
        <v>#REF!</v>
      </c>
      <c r="EY54" s="51" t="e">
        <f>IF(ISERROR(SEARCH("",#REF!))=FALSE,1,0)*100*#REF!</f>
        <v>#REF!</v>
      </c>
      <c r="EZ54" s="51" t="e">
        <f>IF(ISERROR(SEARCH("",#REF!))=FALSE,1,0)*100*#REF!</f>
        <v>#REF!</v>
      </c>
      <c r="FA54" s="51" t="e">
        <f>IF(ISERROR(SEARCH("",#REF!))=FALSE,1,0)*100*#REF!</f>
        <v>#REF!</v>
      </c>
      <c r="FB54" s="51" t="e">
        <f>IF(ISERROR(SEARCH("",#REF!))=FALSE,1,0)*100*#REF!</f>
        <v>#REF!</v>
      </c>
      <c r="FC54" s="51" t="e">
        <f>IF(ISERROR(SEARCH("",#REF!))=FALSE,1,0)*100*#REF!</f>
        <v>#REF!</v>
      </c>
      <c r="FD54" s="51" t="e">
        <f>IF(ISERROR(SEARCH("",#REF!))=FALSE,1,0)*100*#REF!</f>
        <v>#REF!</v>
      </c>
      <c r="FE54" s="51" t="e">
        <f>IF(ISERROR(SEARCH("",#REF!))=FALSE,1,0)*100*#REF!</f>
        <v>#REF!</v>
      </c>
      <c r="FF54" s="51" t="e">
        <f>IF(ISERROR(SEARCH("",#REF!))=FALSE,1,0)*100*#REF!</f>
        <v>#REF!</v>
      </c>
      <c r="FG54" s="51" t="e">
        <f>IF(ISERROR(SEARCH("",#REF!))=FALSE,1,0)*100*#REF!</f>
        <v>#REF!</v>
      </c>
      <c r="FH54" s="51" t="e">
        <f>IF(ISERROR(SEARCH("",#REF!))=FALSE,1,0)*100*#REF!</f>
        <v>#REF!</v>
      </c>
      <c r="FI54" s="51" t="e">
        <f>IF(ISERROR(SEARCH("",#REF!))=FALSE,1,0)*100*#REF!</f>
        <v>#REF!</v>
      </c>
      <c r="FJ54" s="51" t="e">
        <f>IF(ISERROR(SEARCH("",#REF!))=FALSE,1,0)*100*#REF!</f>
        <v>#REF!</v>
      </c>
      <c r="FK54" s="51" t="e">
        <f>IF(ISERROR(SEARCH("",#REF!))=FALSE,1,0)*100*#REF!</f>
        <v>#REF!</v>
      </c>
      <c r="FL54" s="51" t="e">
        <f>IF(ISERROR(SEARCH("",#REF!))=FALSE,1,0)*100*#REF!</f>
        <v>#REF!</v>
      </c>
      <c r="FM54" s="51" t="e">
        <f>IF(ISERROR(SEARCH("",#REF!))=FALSE,1,0)*100*#REF!</f>
        <v>#REF!</v>
      </c>
      <c r="FN54" s="51" t="e">
        <f>IF(ISERROR(SEARCH("",#REF!))=FALSE,1,0)*100*#REF!</f>
        <v>#REF!</v>
      </c>
      <c r="FO54" s="51" t="e">
        <f>IF(ISERROR(SEARCH("",#REF!))=FALSE,1,0)*100*#REF!</f>
        <v>#REF!</v>
      </c>
      <c r="FP54" s="51" t="e">
        <f>IF(ISERROR(SEARCH("",#REF!))=FALSE,1,0)*100*#REF!</f>
        <v>#REF!</v>
      </c>
      <c r="FQ54" s="57" t="str">
        <f t="shared" si="2"/>
        <v/>
      </c>
      <c r="FR54" s="57" t="str">
        <f t="shared" si="9"/>
        <v/>
      </c>
      <c r="FS54" s="58" t="e">
        <f>IF((COUNTIF($C54:$AF54,"&lt;60"))+(COUNTIF(#REF!,"=不及"))&gt;0,"",FR54)</f>
        <v>#REF!</v>
      </c>
      <c r="FT54" s="59" t="str">
        <f t="shared" si="10"/>
        <v/>
      </c>
      <c r="FU54" s="66" t="str">
        <f t="shared" si="11"/>
        <v/>
      </c>
      <c r="FV54" s="68"/>
    </row>
    <row r="55" spans="1:178">
      <c r="A55" s="23">
        <v>50</v>
      </c>
      <c r="B55" s="25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33"/>
      <c r="T55" s="33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8"/>
      <c r="AG55" s="49">
        <f t="shared" ref="AG55:BJ55" si="102">C55*C$5</f>
        <v>0</v>
      </c>
      <c r="AH55" s="49">
        <f t="shared" si="102"/>
        <v>0</v>
      </c>
      <c r="AI55" s="49">
        <f t="shared" si="102"/>
        <v>0</v>
      </c>
      <c r="AJ55" s="49">
        <f t="shared" si="102"/>
        <v>0</v>
      </c>
      <c r="AK55" s="49">
        <f t="shared" si="102"/>
        <v>0</v>
      </c>
      <c r="AL55" s="49">
        <f t="shared" si="102"/>
        <v>0</v>
      </c>
      <c r="AM55" s="49">
        <f t="shared" si="102"/>
        <v>0</v>
      </c>
      <c r="AN55" s="49">
        <f t="shared" si="102"/>
        <v>0</v>
      </c>
      <c r="AO55" s="49">
        <f t="shared" si="102"/>
        <v>0</v>
      </c>
      <c r="AP55" s="49">
        <f t="shared" si="102"/>
        <v>0</v>
      </c>
      <c r="AQ55" s="49">
        <f t="shared" si="102"/>
        <v>0</v>
      </c>
      <c r="AR55" s="49">
        <f t="shared" si="102"/>
        <v>0</v>
      </c>
      <c r="AS55" s="49">
        <f t="shared" si="102"/>
        <v>0</v>
      </c>
      <c r="AT55" s="49">
        <f t="shared" si="102"/>
        <v>0</v>
      </c>
      <c r="AU55" s="49">
        <f t="shared" si="102"/>
        <v>0</v>
      </c>
      <c r="AV55" s="49">
        <f t="shared" si="102"/>
        <v>0</v>
      </c>
      <c r="AW55" s="49">
        <f t="shared" si="102"/>
        <v>0</v>
      </c>
      <c r="AX55" s="49">
        <f t="shared" si="102"/>
        <v>0</v>
      </c>
      <c r="AY55" s="49">
        <f t="shared" si="102"/>
        <v>0</v>
      </c>
      <c r="AZ55" s="49">
        <f t="shared" si="102"/>
        <v>0</v>
      </c>
      <c r="BA55" s="49">
        <f t="shared" si="102"/>
        <v>0</v>
      </c>
      <c r="BB55" s="49">
        <f t="shared" si="102"/>
        <v>0</v>
      </c>
      <c r="BC55" s="49">
        <f t="shared" si="102"/>
        <v>0</v>
      </c>
      <c r="BD55" s="49">
        <f t="shared" si="102"/>
        <v>0</v>
      </c>
      <c r="BE55" s="49">
        <f t="shared" si="102"/>
        <v>0</v>
      </c>
      <c r="BF55" s="49">
        <f t="shared" si="102"/>
        <v>0</v>
      </c>
      <c r="BG55" s="49">
        <f t="shared" si="102"/>
        <v>0</v>
      </c>
      <c r="BH55" s="49">
        <f t="shared" si="102"/>
        <v>0</v>
      </c>
      <c r="BI55" s="49">
        <f t="shared" si="102"/>
        <v>0</v>
      </c>
      <c r="BJ55" s="49">
        <f t="shared" si="102"/>
        <v>0</v>
      </c>
      <c r="BK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5" s="51">
        <f t="shared" ref="CY55:FJ55" si="103">IF(ISERROR(SEARCH("",C55))=FALSE,1,0)*100*C$5</f>
        <v>0</v>
      </c>
      <c r="CZ55" s="51">
        <f t="shared" si="103"/>
        <v>0</v>
      </c>
      <c r="DA55" s="51">
        <f t="shared" si="103"/>
        <v>0</v>
      </c>
      <c r="DB55" s="51">
        <f t="shared" si="103"/>
        <v>0</v>
      </c>
      <c r="DC55" s="51">
        <f t="shared" si="103"/>
        <v>0</v>
      </c>
      <c r="DD55" s="51">
        <f t="shared" si="103"/>
        <v>0</v>
      </c>
      <c r="DE55" s="51">
        <f t="shared" si="103"/>
        <v>0</v>
      </c>
      <c r="DF55" s="51">
        <f t="shared" si="103"/>
        <v>0</v>
      </c>
      <c r="DG55" s="51">
        <f t="shared" si="103"/>
        <v>0</v>
      </c>
      <c r="DH55" s="51">
        <f t="shared" si="103"/>
        <v>0</v>
      </c>
      <c r="DI55" s="51">
        <f t="shared" si="103"/>
        <v>0</v>
      </c>
      <c r="DJ55" s="51">
        <f t="shared" si="103"/>
        <v>0</v>
      </c>
      <c r="DK55" s="51">
        <f t="shared" si="103"/>
        <v>0</v>
      </c>
      <c r="DL55" s="51">
        <f t="shared" si="103"/>
        <v>0</v>
      </c>
      <c r="DM55" s="51">
        <f t="shared" si="103"/>
        <v>0</v>
      </c>
      <c r="DN55" s="51">
        <f t="shared" si="103"/>
        <v>0</v>
      </c>
      <c r="DO55" s="51">
        <f t="shared" si="103"/>
        <v>0</v>
      </c>
      <c r="DP55" s="51">
        <f t="shared" si="103"/>
        <v>0</v>
      </c>
      <c r="DQ55" s="51">
        <f t="shared" si="103"/>
        <v>0</v>
      </c>
      <c r="DR55" s="51">
        <f t="shared" si="103"/>
        <v>0</v>
      </c>
      <c r="DS55" s="51">
        <f t="shared" si="103"/>
        <v>0</v>
      </c>
      <c r="DT55" s="51">
        <f t="shared" si="103"/>
        <v>0</v>
      </c>
      <c r="DU55" s="51">
        <f t="shared" si="103"/>
        <v>0</v>
      </c>
      <c r="DV55" s="51">
        <f t="shared" si="103"/>
        <v>0</v>
      </c>
      <c r="DW55" s="51">
        <f t="shared" si="103"/>
        <v>0</v>
      </c>
      <c r="DX55" s="51">
        <f t="shared" si="103"/>
        <v>0</v>
      </c>
      <c r="DY55" s="51">
        <f t="shared" si="103"/>
        <v>0</v>
      </c>
      <c r="DZ55" s="51">
        <f t="shared" si="103"/>
        <v>0</v>
      </c>
      <c r="EA55" s="51">
        <f t="shared" si="103"/>
        <v>0</v>
      </c>
      <c r="EB55" s="51">
        <f t="shared" si="103"/>
        <v>0</v>
      </c>
      <c r="EC55" s="51" t="e">
        <f>IF(ISERROR(SEARCH("",#REF!))=FALSE,1,0)*100*#REF!</f>
        <v>#REF!</v>
      </c>
      <c r="ED55" s="51" t="e">
        <f>IF(ISERROR(SEARCH("",#REF!))=FALSE,1,0)*100*#REF!</f>
        <v>#REF!</v>
      </c>
      <c r="EE55" s="51" t="e">
        <f>IF(ISERROR(SEARCH("",#REF!))=FALSE,1,0)*100*#REF!</f>
        <v>#REF!</v>
      </c>
      <c r="EF55" s="51" t="e">
        <f>IF(ISERROR(SEARCH("",#REF!))=FALSE,1,0)*100*#REF!</f>
        <v>#REF!</v>
      </c>
      <c r="EG55" s="51" t="e">
        <f>IF(ISERROR(SEARCH("",#REF!))=FALSE,1,0)*100*#REF!</f>
        <v>#REF!</v>
      </c>
      <c r="EH55" s="51" t="e">
        <f>IF(ISERROR(SEARCH("",#REF!))=FALSE,1,0)*100*#REF!</f>
        <v>#REF!</v>
      </c>
      <c r="EI55" s="51" t="e">
        <f>IF(ISERROR(SEARCH("",#REF!))=FALSE,1,0)*100*#REF!</f>
        <v>#REF!</v>
      </c>
      <c r="EJ55" s="51" t="e">
        <f>IF(ISERROR(SEARCH("",#REF!))=FALSE,1,0)*100*#REF!</f>
        <v>#REF!</v>
      </c>
      <c r="EK55" s="51" t="e">
        <f>IF(ISERROR(SEARCH("",#REF!))=FALSE,1,0)*100*#REF!</f>
        <v>#REF!</v>
      </c>
      <c r="EL55" s="51" t="e">
        <f>IF(ISERROR(SEARCH("",#REF!))=FALSE,1,0)*100*#REF!</f>
        <v>#REF!</v>
      </c>
      <c r="EM55" s="51" t="e">
        <f>IF(ISERROR(SEARCH("",#REF!))=FALSE,1,0)*100*#REF!</f>
        <v>#REF!</v>
      </c>
      <c r="EN55" s="51" t="e">
        <f>IF(ISERROR(SEARCH("",#REF!))=FALSE,1,0)*100*#REF!</f>
        <v>#REF!</v>
      </c>
      <c r="EO55" s="51" t="e">
        <f>IF(ISERROR(SEARCH("",#REF!))=FALSE,1,0)*100*#REF!</f>
        <v>#REF!</v>
      </c>
      <c r="EP55" s="51" t="e">
        <f>IF(ISERROR(SEARCH("",#REF!))=FALSE,1,0)*100*#REF!</f>
        <v>#REF!</v>
      </c>
      <c r="EQ55" s="51" t="e">
        <f>IF(ISERROR(SEARCH("",#REF!))=FALSE,1,0)*100*#REF!</f>
        <v>#REF!</v>
      </c>
      <c r="ER55" s="51" t="e">
        <f>IF(ISERROR(SEARCH("",#REF!))=FALSE,1,0)*100*#REF!</f>
        <v>#REF!</v>
      </c>
      <c r="ES55" s="51" t="e">
        <f>IF(ISERROR(SEARCH("",#REF!))=FALSE,1,0)*100*#REF!</f>
        <v>#REF!</v>
      </c>
      <c r="ET55" s="51" t="e">
        <f>IF(ISERROR(SEARCH("",#REF!))=FALSE,1,0)*100*#REF!</f>
        <v>#REF!</v>
      </c>
      <c r="EU55" s="51" t="e">
        <f>IF(ISERROR(SEARCH("",#REF!))=FALSE,1,0)*100*#REF!</f>
        <v>#REF!</v>
      </c>
      <c r="EV55" s="51" t="e">
        <f>IF(ISERROR(SEARCH("",#REF!))=FALSE,1,0)*100*#REF!</f>
        <v>#REF!</v>
      </c>
      <c r="EW55" s="51" t="e">
        <f>IF(ISERROR(SEARCH("",#REF!))=FALSE,1,0)*100*#REF!</f>
        <v>#REF!</v>
      </c>
      <c r="EX55" s="51" t="e">
        <f>IF(ISERROR(SEARCH("",#REF!))=FALSE,1,0)*100*#REF!</f>
        <v>#REF!</v>
      </c>
      <c r="EY55" s="51" t="e">
        <f>IF(ISERROR(SEARCH("",#REF!))=FALSE,1,0)*100*#REF!</f>
        <v>#REF!</v>
      </c>
      <c r="EZ55" s="51" t="e">
        <f>IF(ISERROR(SEARCH("",#REF!))=FALSE,1,0)*100*#REF!</f>
        <v>#REF!</v>
      </c>
      <c r="FA55" s="51" t="e">
        <f>IF(ISERROR(SEARCH("",#REF!))=FALSE,1,0)*100*#REF!</f>
        <v>#REF!</v>
      </c>
      <c r="FB55" s="51" t="e">
        <f>IF(ISERROR(SEARCH("",#REF!))=FALSE,1,0)*100*#REF!</f>
        <v>#REF!</v>
      </c>
      <c r="FC55" s="51" t="e">
        <f>IF(ISERROR(SEARCH("",#REF!))=FALSE,1,0)*100*#REF!</f>
        <v>#REF!</v>
      </c>
      <c r="FD55" s="51" t="e">
        <f>IF(ISERROR(SEARCH("",#REF!))=FALSE,1,0)*100*#REF!</f>
        <v>#REF!</v>
      </c>
      <c r="FE55" s="51" t="e">
        <f>IF(ISERROR(SEARCH("",#REF!))=FALSE,1,0)*100*#REF!</f>
        <v>#REF!</v>
      </c>
      <c r="FF55" s="51" t="e">
        <f>IF(ISERROR(SEARCH("",#REF!))=FALSE,1,0)*100*#REF!</f>
        <v>#REF!</v>
      </c>
      <c r="FG55" s="51" t="e">
        <f>IF(ISERROR(SEARCH("",#REF!))=FALSE,1,0)*100*#REF!</f>
        <v>#REF!</v>
      </c>
      <c r="FH55" s="51" t="e">
        <f>IF(ISERROR(SEARCH("",#REF!))=FALSE,1,0)*100*#REF!</f>
        <v>#REF!</v>
      </c>
      <c r="FI55" s="51" t="e">
        <f>IF(ISERROR(SEARCH("",#REF!))=FALSE,1,0)*100*#REF!</f>
        <v>#REF!</v>
      </c>
      <c r="FJ55" s="51" t="e">
        <f>IF(ISERROR(SEARCH("",#REF!))=FALSE,1,0)*100*#REF!</f>
        <v>#REF!</v>
      </c>
      <c r="FK55" s="51" t="e">
        <f>IF(ISERROR(SEARCH("",#REF!))=FALSE,1,0)*100*#REF!</f>
        <v>#REF!</v>
      </c>
      <c r="FL55" s="51" t="e">
        <f>IF(ISERROR(SEARCH("",#REF!))=FALSE,1,0)*100*#REF!</f>
        <v>#REF!</v>
      </c>
      <c r="FM55" s="51" t="e">
        <f>IF(ISERROR(SEARCH("",#REF!))=FALSE,1,0)*100*#REF!</f>
        <v>#REF!</v>
      </c>
      <c r="FN55" s="51" t="e">
        <f>IF(ISERROR(SEARCH("",#REF!))=FALSE,1,0)*100*#REF!</f>
        <v>#REF!</v>
      </c>
      <c r="FO55" s="51" t="e">
        <f>IF(ISERROR(SEARCH("",#REF!))=FALSE,1,0)*100*#REF!</f>
        <v>#REF!</v>
      </c>
      <c r="FP55" s="51" t="e">
        <f>IF(ISERROR(SEARCH("",#REF!))=FALSE,1,0)*100*#REF!</f>
        <v>#REF!</v>
      </c>
      <c r="FQ55" s="57" t="str">
        <f t="shared" si="2"/>
        <v/>
      </c>
      <c r="FR55" s="57" t="str">
        <f t="shared" si="9"/>
        <v/>
      </c>
      <c r="FS55" s="58" t="e">
        <f>IF((COUNTIF($C55:$AF55,"&lt;60"))+(COUNTIF(#REF!,"=不及"))&gt;0,"",FR55)</f>
        <v>#REF!</v>
      </c>
      <c r="FT55" s="59" t="str">
        <f t="shared" si="10"/>
        <v/>
      </c>
      <c r="FU55" s="66" t="str">
        <f t="shared" si="11"/>
        <v/>
      </c>
      <c r="FV55" s="68"/>
    </row>
    <row r="56" spans="1:178">
      <c r="A56" s="23">
        <v>51</v>
      </c>
      <c r="B56" s="25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40"/>
      <c r="AG56" s="49">
        <f t="shared" ref="AG56:BJ56" si="104">C56*C$5</f>
        <v>0</v>
      </c>
      <c r="AH56" s="49">
        <f t="shared" si="104"/>
        <v>0</v>
      </c>
      <c r="AI56" s="49">
        <f t="shared" si="104"/>
        <v>0</v>
      </c>
      <c r="AJ56" s="49">
        <f t="shared" si="104"/>
        <v>0</v>
      </c>
      <c r="AK56" s="49">
        <f t="shared" si="104"/>
        <v>0</v>
      </c>
      <c r="AL56" s="49">
        <f t="shared" si="104"/>
        <v>0</v>
      </c>
      <c r="AM56" s="49">
        <f t="shared" si="104"/>
        <v>0</v>
      </c>
      <c r="AN56" s="49">
        <f t="shared" si="104"/>
        <v>0</v>
      </c>
      <c r="AO56" s="49">
        <f t="shared" si="104"/>
        <v>0</v>
      </c>
      <c r="AP56" s="49">
        <f t="shared" si="104"/>
        <v>0</v>
      </c>
      <c r="AQ56" s="49">
        <f t="shared" si="104"/>
        <v>0</v>
      </c>
      <c r="AR56" s="49">
        <f t="shared" si="104"/>
        <v>0</v>
      </c>
      <c r="AS56" s="49">
        <f t="shared" si="104"/>
        <v>0</v>
      </c>
      <c r="AT56" s="49">
        <f t="shared" si="104"/>
        <v>0</v>
      </c>
      <c r="AU56" s="49">
        <f t="shared" si="104"/>
        <v>0</v>
      </c>
      <c r="AV56" s="49">
        <f t="shared" si="104"/>
        <v>0</v>
      </c>
      <c r="AW56" s="49">
        <f t="shared" si="104"/>
        <v>0</v>
      </c>
      <c r="AX56" s="49">
        <f t="shared" si="104"/>
        <v>0</v>
      </c>
      <c r="AY56" s="49">
        <f t="shared" si="104"/>
        <v>0</v>
      </c>
      <c r="AZ56" s="49">
        <f t="shared" si="104"/>
        <v>0</v>
      </c>
      <c r="BA56" s="49">
        <f t="shared" si="104"/>
        <v>0</v>
      </c>
      <c r="BB56" s="49">
        <f t="shared" si="104"/>
        <v>0</v>
      </c>
      <c r="BC56" s="49">
        <f t="shared" si="104"/>
        <v>0</v>
      </c>
      <c r="BD56" s="49">
        <f t="shared" si="104"/>
        <v>0</v>
      </c>
      <c r="BE56" s="49">
        <f t="shared" si="104"/>
        <v>0</v>
      </c>
      <c r="BF56" s="49">
        <f t="shared" si="104"/>
        <v>0</v>
      </c>
      <c r="BG56" s="49">
        <f t="shared" si="104"/>
        <v>0</v>
      </c>
      <c r="BH56" s="49">
        <f t="shared" si="104"/>
        <v>0</v>
      </c>
      <c r="BI56" s="49">
        <f t="shared" si="104"/>
        <v>0</v>
      </c>
      <c r="BJ56" s="49">
        <f t="shared" si="104"/>
        <v>0</v>
      </c>
      <c r="BK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6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6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6" s="51">
        <f t="shared" ref="CY56:FJ56" si="105">IF(ISERROR(SEARCH("",C56))=FALSE,1,0)*100*C$5</f>
        <v>0</v>
      </c>
      <c r="CZ56" s="51">
        <f t="shared" si="105"/>
        <v>0</v>
      </c>
      <c r="DA56" s="51">
        <f t="shared" si="105"/>
        <v>0</v>
      </c>
      <c r="DB56" s="51">
        <f t="shared" si="105"/>
        <v>0</v>
      </c>
      <c r="DC56" s="51">
        <f t="shared" si="105"/>
        <v>0</v>
      </c>
      <c r="DD56" s="51">
        <f t="shared" si="105"/>
        <v>0</v>
      </c>
      <c r="DE56" s="51">
        <f t="shared" si="105"/>
        <v>0</v>
      </c>
      <c r="DF56" s="51">
        <f t="shared" si="105"/>
        <v>0</v>
      </c>
      <c r="DG56" s="51">
        <f t="shared" si="105"/>
        <v>0</v>
      </c>
      <c r="DH56" s="51">
        <f t="shared" si="105"/>
        <v>0</v>
      </c>
      <c r="DI56" s="51">
        <f t="shared" si="105"/>
        <v>0</v>
      </c>
      <c r="DJ56" s="51">
        <f t="shared" si="105"/>
        <v>0</v>
      </c>
      <c r="DK56" s="51">
        <f t="shared" si="105"/>
        <v>0</v>
      </c>
      <c r="DL56" s="51">
        <f t="shared" si="105"/>
        <v>0</v>
      </c>
      <c r="DM56" s="51">
        <f t="shared" si="105"/>
        <v>0</v>
      </c>
      <c r="DN56" s="51">
        <f t="shared" si="105"/>
        <v>0</v>
      </c>
      <c r="DO56" s="51">
        <f t="shared" si="105"/>
        <v>0</v>
      </c>
      <c r="DP56" s="51">
        <f t="shared" si="105"/>
        <v>0</v>
      </c>
      <c r="DQ56" s="51">
        <f t="shared" si="105"/>
        <v>0</v>
      </c>
      <c r="DR56" s="51">
        <f t="shared" si="105"/>
        <v>0</v>
      </c>
      <c r="DS56" s="51">
        <f t="shared" si="105"/>
        <v>0</v>
      </c>
      <c r="DT56" s="51">
        <f t="shared" si="105"/>
        <v>0</v>
      </c>
      <c r="DU56" s="51">
        <f t="shared" si="105"/>
        <v>0</v>
      </c>
      <c r="DV56" s="51">
        <f t="shared" si="105"/>
        <v>0</v>
      </c>
      <c r="DW56" s="51">
        <f t="shared" si="105"/>
        <v>0</v>
      </c>
      <c r="DX56" s="51">
        <f t="shared" si="105"/>
        <v>0</v>
      </c>
      <c r="DY56" s="51">
        <f t="shared" si="105"/>
        <v>0</v>
      </c>
      <c r="DZ56" s="51">
        <f t="shared" si="105"/>
        <v>0</v>
      </c>
      <c r="EA56" s="51">
        <f t="shared" si="105"/>
        <v>0</v>
      </c>
      <c r="EB56" s="51">
        <f t="shared" si="105"/>
        <v>0</v>
      </c>
      <c r="EC56" s="51" t="e">
        <f>IF(ISERROR(SEARCH("",#REF!))=FALSE,1,0)*100*#REF!</f>
        <v>#REF!</v>
      </c>
      <c r="ED56" s="51" t="e">
        <f>IF(ISERROR(SEARCH("",#REF!))=FALSE,1,0)*100*#REF!</f>
        <v>#REF!</v>
      </c>
      <c r="EE56" s="51" t="e">
        <f>IF(ISERROR(SEARCH("",#REF!))=FALSE,1,0)*100*#REF!</f>
        <v>#REF!</v>
      </c>
      <c r="EF56" s="51" t="e">
        <f>IF(ISERROR(SEARCH("",#REF!))=FALSE,1,0)*100*#REF!</f>
        <v>#REF!</v>
      </c>
      <c r="EG56" s="51" t="e">
        <f>IF(ISERROR(SEARCH("",#REF!))=FALSE,1,0)*100*#REF!</f>
        <v>#REF!</v>
      </c>
      <c r="EH56" s="51" t="e">
        <f>IF(ISERROR(SEARCH("",#REF!))=FALSE,1,0)*100*#REF!</f>
        <v>#REF!</v>
      </c>
      <c r="EI56" s="51" t="e">
        <f>IF(ISERROR(SEARCH("",#REF!))=FALSE,1,0)*100*#REF!</f>
        <v>#REF!</v>
      </c>
      <c r="EJ56" s="51" t="e">
        <f>IF(ISERROR(SEARCH("",#REF!))=FALSE,1,0)*100*#REF!</f>
        <v>#REF!</v>
      </c>
      <c r="EK56" s="51" t="e">
        <f>IF(ISERROR(SEARCH("",#REF!))=FALSE,1,0)*100*#REF!</f>
        <v>#REF!</v>
      </c>
      <c r="EL56" s="51" t="e">
        <f>IF(ISERROR(SEARCH("",#REF!))=FALSE,1,0)*100*#REF!</f>
        <v>#REF!</v>
      </c>
      <c r="EM56" s="51" t="e">
        <f>IF(ISERROR(SEARCH("",#REF!))=FALSE,1,0)*100*#REF!</f>
        <v>#REF!</v>
      </c>
      <c r="EN56" s="51" t="e">
        <f>IF(ISERROR(SEARCH("",#REF!))=FALSE,1,0)*100*#REF!</f>
        <v>#REF!</v>
      </c>
      <c r="EO56" s="51" t="e">
        <f>IF(ISERROR(SEARCH("",#REF!))=FALSE,1,0)*100*#REF!</f>
        <v>#REF!</v>
      </c>
      <c r="EP56" s="51" t="e">
        <f>IF(ISERROR(SEARCH("",#REF!))=FALSE,1,0)*100*#REF!</f>
        <v>#REF!</v>
      </c>
      <c r="EQ56" s="51" t="e">
        <f>IF(ISERROR(SEARCH("",#REF!))=FALSE,1,0)*100*#REF!</f>
        <v>#REF!</v>
      </c>
      <c r="ER56" s="51" t="e">
        <f>IF(ISERROR(SEARCH("",#REF!))=FALSE,1,0)*100*#REF!</f>
        <v>#REF!</v>
      </c>
      <c r="ES56" s="51" t="e">
        <f>IF(ISERROR(SEARCH("",#REF!))=FALSE,1,0)*100*#REF!</f>
        <v>#REF!</v>
      </c>
      <c r="ET56" s="51" t="e">
        <f>IF(ISERROR(SEARCH("",#REF!))=FALSE,1,0)*100*#REF!</f>
        <v>#REF!</v>
      </c>
      <c r="EU56" s="51" t="e">
        <f>IF(ISERROR(SEARCH("",#REF!))=FALSE,1,0)*100*#REF!</f>
        <v>#REF!</v>
      </c>
      <c r="EV56" s="51" t="e">
        <f>IF(ISERROR(SEARCH("",#REF!))=FALSE,1,0)*100*#REF!</f>
        <v>#REF!</v>
      </c>
      <c r="EW56" s="51" t="e">
        <f>IF(ISERROR(SEARCH("",#REF!))=FALSE,1,0)*100*#REF!</f>
        <v>#REF!</v>
      </c>
      <c r="EX56" s="51" t="e">
        <f>IF(ISERROR(SEARCH("",#REF!))=FALSE,1,0)*100*#REF!</f>
        <v>#REF!</v>
      </c>
      <c r="EY56" s="51" t="e">
        <f>IF(ISERROR(SEARCH("",#REF!))=FALSE,1,0)*100*#REF!</f>
        <v>#REF!</v>
      </c>
      <c r="EZ56" s="51" t="e">
        <f>IF(ISERROR(SEARCH("",#REF!))=FALSE,1,0)*100*#REF!</f>
        <v>#REF!</v>
      </c>
      <c r="FA56" s="51" t="e">
        <f>IF(ISERROR(SEARCH("",#REF!))=FALSE,1,0)*100*#REF!</f>
        <v>#REF!</v>
      </c>
      <c r="FB56" s="51" t="e">
        <f>IF(ISERROR(SEARCH("",#REF!))=FALSE,1,0)*100*#REF!</f>
        <v>#REF!</v>
      </c>
      <c r="FC56" s="51" t="e">
        <f>IF(ISERROR(SEARCH("",#REF!))=FALSE,1,0)*100*#REF!</f>
        <v>#REF!</v>
      </c>
      <c r="FD56" s="51" t="e">
        <f>IF(ISERROR(SEARCH("",#REF!))=FALSE,1,0)*100*#REF!</f>
        <v>#REF!</v>
      </c>
      <c r="FE56" s="51" t="e">
        <f>IF(ISERROR(SEARCH("",#REF!))=FALSE,1,0)*100*#REF!</f>
        <v>#REF!</v>
      </c>
      <c r="FF56" s="51" t="e">
        <f>IF(ISERROR(SEARCH("",#REF!))=FALSE,1,0)*100*#REF!</f>
        <v>#REF!</v>
      </c>
      <c r="FG56" s="51" t="e">
        <f>IF(ISERROR(SEARCH("",#REF!))=FALSE,1,0)*100*#REF!</f>
        <v>#REF!</v>
      </c>
      <c r="FH56" s="51" t="e">
        <f>IF(ISERROR(SEARCH("",#REF!))=FALSE,1,0)*100*#REF!</f>
        <v>#REF!</v>
      </c>
      <c r="FI56" s="51" t="e">
        <f>IF(ISERROR(SEARCH("",#REF!))=FALSE,1,0)*100*#REF!</f>
        <v>#REF!</v>
      </c>
      <c r="FJ56" s="51" t="e">
        <f>IF(ISERROR(SEARCH("",#REF!))=FALSE,1,0)*100*#REF!</f>
        <v>#REF!</v>
      </c>
      <c r="FK56" s="51" t="e">
        <f>IF(ISERROR(SEARCH("",#REF!))=FALSE,1,0)*100*#REF!</f>
        <v>#REF!</v>
      </c>
      <c r="FL56" s="51" t="e">
        <f>IF(ISERROR(SEARCH("",#REF!))=FALSE,1,0)*100*#REF!</f>
        <v>#REF!</v>
      </c>
      <c r="FM56" s="51" t="e">
        <f>IF(ISERROR(SEARCH("",#REF!))=FALSE,1,0)*100*#REF!</f>
        <v>#REF!</v>
      </c>
      <c r="FN56" s="51" t="e">
        <f>IF(ISERROR(SEARCH("",#REF!))=FALSE,1,0)*100*#REF!</f>
        <v>#REF!</v>
      </c>
      <c r="FO56" s="51" t="e">
        <f>IF(ISERROR(SEARCH("",#REF!))=FALSE,1,0)*100*#REF!</f>
        <v>#REF!</v>
      </c>
      <c r="FP56" s="51" t="e">
        <f>IF(ISERROR(SEARCH("",#REF!))=FALSE,1,0)*100*#REF!</f>
        <v>#REF!</v>
      </c>
      <c r="FQ56" s="57" t="str">
        <f t="shared" si="2"/>
        <v/>
      </c>
      <c r="FR56" s="57" t="str">
        <f t="shared" si="9"/>
        <v/>
      </c>
      <c r="FS56" s="58" t="e">
        <f>IF((COUNTIF($C56:$AF56,"&lt;60"))+(COUNTIF(#REF!,"=不及"))&gt;0,"",FR56)</f>
        <v>#REF!</v>
      </c>
      <c r="FT56" s="59" t="str">
        <f t="shared" si="10"/>
        <v/>
      </c>
      <c r="FU56" s="66" t="str">
        <f t="shared" si="11"/>
        <v/>
      </c>
      <c r="FV56" s="69"/>
    </row>
    <row r="57" spans="1:178">
      <c r="A57" s="23">
        <v>52</v>
      </c>
      <c r="B57" s="25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40"/>
      <c r="AG57" s="49">
        <f t="shared" ref="AG57:BJ57" si="106">C57*C$5</f>
        <v>0</v>
      </c>
      <c r="AH57" s="49">
        <f t="shared" si="106"/>
        <v>0</v>
      </c>
      <c r="AI57" s="49">
        <f t="shared" si="106"/>
        <v>0</v>
      </c>
      <c r="AJ57" s="49">
        <f t="shared" si="106"/>
        <v>0</v>
      </c>
      <c r="AK57" s="49">
        <f t="shared" si="106"/>
        <v>0</v>
      </c>
      <c r="AL57" s="49">
        <f t="shared" si="106"/>
        <v>0</v>
      </c>
      <c r="AM57" s="49">
        <f t="shared" si="106"/>
        <v>0</v>
      </c>
      <c r="AN57" s="49">
        <f t="shared" si="106"/>
        <v>0</v>
      </c>
      <c r="AO57" s="49">
        <f t="shared" si="106"/>
        <v>0</v>
      </c>
      <c r="AP57" s="49">
        <f t="shared" si="106"/>
        <v>0</v>
      </c>
      <c r="AQ57" s="49">
        <f t="shared" si="106"/>
        <v>0</v>
      </c>
      <c r="AR57" s="49">
        <f t="shared" si="106"/>
        <v>0</v>
      </c>
      <c r="AS57" s="49">
        <f t="shared" si="106"/>
        <v>0</v>
      </c>
      <c r="AT57" s="49">
        <f t="shared" si="106"/>
        <v>0</v>
      </c>
      <c r="AU57" s="49">
        <f t="shared" si="106"/>
        <v>0</v>
      </c>
      <c r="AV57" s="49">
        <f t="shared" si="106"/>
        <v>0</v>
      </c>
      <c r="AW57" s="49">
        <f t="shared" si="106"/>
        <v>0</v>
      </c>
      <c r="AX57" s="49">
        <f t="shared" si="106"/>
        <v>0</v>
      </c>
      <c r="AY57" s="49">
        <f t="shared" si="106"/>
        <v>0</v>
      </c>
      <c r="AZ57" s="49">
        <f t="shared" si="106"/>
        <v>0</v>
      </c>
      <c r="BA57" s="49">
        <f t="shared" si="106"/>
        <v>0</v>
      </c>
      <c r="BB57" s="49">
        <f t="shared" si="106"/>
        <v>0</v>
      </c>
      <c r="BC57" s="49">
        <f t="shared" si="106"/>
        <v>0</v>
      </c>
      <c r="BD57" s="49">
        <f t="shared" si="106"/>
        <v>0</v>
      </c>
      <c r="BE57" s="49">
        <f t="shared" si="106"/>
        <v>0</v>
      </c>
      <c r="BF57" s="49">
        <f t="shared" si="106"/>
        <v>0</v>
      </c>
      <c r="BG57" s="49">
        <f t="shared" si="106"/>
        <v>0</v>
      </c>
      <c r="BH57" s="49">
        <f t="shared" si="106"/>
        <v>0</v>
      </c>
      <c r="BI57" s="49">
        <f t="shared" si="106"/>
        <v>0</v>
      </c>
      <c r="BJ57" s="49">
        <f t="shared" si="106"/>
        <v>0</v>
      </c>
      <c r="BK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7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7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7" s="51">
        <f t="shared" ref="CY57:FJ57" si="107">IF(ISERROR(SEARCH("",C57))=FALSE,1,0)*100*C$5</f>
        <v>0</v>
      </c>
      <c r="CZ57" s="51">
        <f t="shared" si="107"/>
        <v>0</v>
      </c>
      <c r="DA57" s="51">
        <f t="shared" si="107"/>
        <v>0</v>
      </c>
      <c r="DB57" s="51">
        <f t="shared" si="107"/>
        <v>0</v>
      </c>
      <c r="DC57" s="51">
        <f t="shared" si="107"/>
        <v>0</v>
      </c>
      <c r="DD57" s="51">
        <f t="shared" si="107"/>
        <v>0</v>
      </c>
      <c r="DE57" s="51">
        <f t="shared" si="107"/>
        <v>0</v>
      </c>
      <c r="DF57" s="51">
        <f t="shared" si="107"/>
        <v>0</v>
      </c>
      <c r="DG57" s="51">
        <f t="shared" si="107"/>
        <v>0</v>
      </c>
      <c r="DH57" s="51">
        <f t="shared" si="107"/>
        <v>0</v>
      </c>
      <c r="DI57" s="51">
        <f t="shared" si="107"/>
        <v>0</v>
      </c>
      <c r="DJ57" s="51">
        <f t="shared" si="107"/>
        <v>0</v>
      </c>
      <c r="DK57" s="51">
        <f t="shared" si="107"/>
        <v>0</v>
      </c>
      <c r="DL57" s="51">
        <f t="shared" si="107"/>
        <v>0</v>
      </c>
      <c r="DM57" s="51">
        <f t="shared" si="107"/>
        <v>0</v>
      </c>
      <c r="DN57" s="51">
        <f t="shared" si="107"/>
        <v>0</v>
      </c>
      <c r="DO57" s="51">
        <f t="shared" si="107"/>
        <v>0</v>
      </c>
      <c r="DP57" s="51">
        <f t="shared" si="107"/>
        <v>0</v>
      </c>
      <c r="DQ57" s="51">
        <f t="shared" si="107"/>
        <v>0</v>
      </c>
      <c r="DR57" s="51">
        <f t="shared" si="107"/>
        <v>0</v>
      </c>
      <c r="DS57" s="51">
        <f t="shared" si="107"/>
        <v>0</v>
      </c>
      <c r="DT57" s="51">
        <f t="shared" si="107"/>
        <v>0</v>
      </c>
      <c r="DU57" s="51">
        <f t="shared" si="107"/>
        <v>0</v>
      </c>
      <c r="DV57" s="51">
        <f t="shared" si="107"/>
        <v>0</v>
      </c>
      <c r="DW57" s="51">
        <f t="shared" si="107"/>
        <v>0</v>
      </c>
      <c r="DX57" s="51">
        <f t="shared" si="107"/>
        <v>0</v>
      </c>
      <c r="DY57" s="51">
        <f t="shared" si="107"/>
        <v>0</v>
      </c>
      <c r="DZ57" s="51">
        <f t="shared" si="107"/>
        <v>0</v>
      </c>
      <c r="EA57" s="51">
        <f t="shared" si="107"/>
        <v>0</v>
      </c>
      <c r="EB57" s="51">
        <f t="shared" si="107"/>
        <v>0</v>
      </c>
      <c r="EC57" s="51" t="e">
        <f>IF(ISERROR(SEARCH("",#REF!))=FALSE,1,0)*100*#REF!</f>
        <v>#REF!</v>
      </c>
      <c r="ED57" s="51" t="e">
        <f>IF(ISERROR(SEARCH("",#REF!))=FALSE,1,0)*100*#REF!</f>
        <v>#REF!</v>
      </c>
      <c r="EE57" s="51" t="e">
        <f>IF(ISERROR(SEARCH("",#REF!))=FALSE,1,0)*100*#REF!</f>
        <v>#REF!</v>
      </c>
      <c r="EF57" s="51" t="e">
        <f>IF(ISERROR(SEARCH("",#REF!))=FALSE,1,0)*100*#REF!</f>
        <v>#REF!</v>
      </c>
      <c r="EG57" s="51" t="e">
        <f>IF(ISERROR(SEARCH("",#REF!))=FALSE,1,0)*100*#REF!</f>
        <v>#REF!</v>
      </c>
      <c r="EH57" s="51" t="e">
        <f>IF(ISERROR(SEARCH("",#REF!))=FALSE,1,0)*100*#REF!</f>
        <v>#REF!</v>
      </c>
      <c r="EI57" s="51" t="e">
        <f>IF(ISERROR(SEARCH("",#REF!))=FALSE,1,0)*100*#REF!</f>
        <v>#REF!</v>
      </c>
      <c r="EJ57" s="51" t="e">
        <f>IF(ISERROR(SEARCH("",#REF!))=FALSE,1,0)*100*#REF!</f>
        <v>#REF!</v>
      </c>
      <c r="EK57" s="51" t="e">
        <f>IF(ISERROR(SEARCH("",#REF!))=FALSE,1,0)*100*#REF!</f>
        <v>#REF!</v>
      </c>
      <c r="EL57" s="51" t="e">
        <f>IF(ISERROR(SEARCH("",#REF!))=FALSE,1,0)*100*#REF!</f>
        <v>#REF!</v>
      </c>
      <c r="EM57" s="51" t="e">
        <f>IF(ISERROR(SEARCH("",#REF!))=FALSE,1,0)*100*#REF!</f>
        <v>#REF!</v>
      </c>
      <c r="EN57" s="51" t="e">
        <f>IF(ISERROR(SEARCH("",#REF!))=FALSE,1,0)*100*#REF!</f>
        <v>#REF!</v>
      </c>
      <c r="EO57" s="51" t="e">
        <f>IF(ISERROR(SEARCH("",#REF!))=FALSE,1,0)*100*#REF!</f>
        <v>#REF!</v>
      </c>
      <c r="EP57" s="51" t="e">
        <f>IF(ISERROR(SEARCH("",#REF!))=FALSE,1,0)*100*#REF!</f>
        <v>#REF!</v>
      </c>
      <c r="EQ57" s="51" t="e">
        <f>IF(ISERROR(SEARCH("",#REF!))=FALSE,1,0)*100*#REF!</f>
        <v>#REF!</v>
      </c>
      <c r="ER57" s="51" t="e">
        <f>IF(ISERROR(SEARCH("",#REF!))=FALSE,1,0)*100*#REF!</f>
        <v>#REF!</v>
      </c>
      <c r="ES57" s="51" t="e">
        <f>IF(ISERROR(SEARCH("",#REF!))=FALSE,1,0)*100*#REF!</f>
        <v>#REF!</v>
      </c>
      <c r="ET57" s="51" t="e">
        <f>IF(ISERROR(SEARCH("",#REF!))=FALSE,1,0)*100*#REF!</f>
        <v>#REF!</v>
      </c>
      <c r="EU57" s="51" t="e">
        <f>IF(ISERROR(SEARCH("",#REF!))=FALSE,1,0)*100*#REF!</f>
        <v>#REF!</v>
      </c>
      <c r="EV57" s="51" t="e">
        <f>IF(ISERROR(SEARCH("",#REF!))=FALSE,1,0)*100*#REF!</f>
        <v>#REF!</v>
      </c>
      <c r="EW57" s="51" t="e">
        <f>IF(ISERROR(SEARCH("",#REF!))=FALSE,1,0)*100*#REF!</f>
        <v>#REF!</v>
      </c>
      <c r="EX57" s="51" t="e">
        <f>IF(ISERROR(SEARCH("",#REF!))=FALSE,1,0)*100*#REF!</f>
        <v>#REF!</v>
      </c>
      <c r="EY57" s="51" t="e">
        <f>IF(ISERROR(SEARCH("",#REF!))=FALSE,1,0)*100*#REF!</f>
        <v>#REF!</v>
      </c>
      <c r="EZ57" s="51" t="e">
        <f>IF(ISERROR(SEARCH("",#REF!))=FALSE,1,0)*100*#REF!</f>
        <v>#REF!</v>
      </c>
      <c r="FA57" s="51" t="e">
        <f>IF(ISERROR(SEARCH("",#REF!))=FALSE,1,0)*100*#REF!</f>
        <v>#REF!</v>
      </c>
      <c r="FB57" s="51" t="e">
        <f>IF(ISERROR(SEARCH("",#REF!))=FALSE,1,0)*100*#REF!</f>
        <v>#REF!</v>
      </c>
      <c r="FC57" s="51" t="e">
        <f>IF(ISERROR(SEARCH("",#REF!))=FALSE,1,0)*100*#REF!</f>
        <v>#REF!</v>
      </c>
      <c r="FD57" s="51" t="e">
        <f>IF(ISERROR(SEARCH("",#REF!))=FALSE,1,0)*100*#REF!</f>
        <v>#REF!</v>
      </c>
      <c r="FE57" s="51" t="e">
        <f>IF(ISERROR(SEARCH("",#REF!))=FALSE,1,0)*100*#REF!</f>
        <v>#REF!</v>
      </c>
      <c r="FF57" s="51" t="e">
        <f>IF(ISERROR(SEARCH("",#REF!))=FALSE,1,0)*100*#REF!</f>
        <v>#REF!</v>
      </c>
      <c r="FG57" s="51" t="e">
        <f>IF(ISERROR(SEARCH("",#REF!))=FALSE,1,0)*100*#REF!</f>
        <v>#REF!</v>
      </c>
      <c r="FH57" s="51" t="e">
        <f>IF(ISERROR(SEARCH("",#REF!))=FALSE,1,0)*100*#REF!</f>
        <v>#REF!</v>
      </c>
      <c r="FI57" s="51" t="e">
        <f>IF(ISERROR(SEARCH("",#REF!))=FALSE,1,0)*100*#REF!</f>
        <v>#REF!</v>
      </c>
      <c r="FJ57" s="51" t="e">
        <f>IF(ISERROR(SEARCH("",#REF!))=FALSE,1,0)*100*#REF!</f>
        <v>#REF!</v>
      </c>
      <c r="FK57" s="51" t="e">
        <f>IF(ISERROR(SEARCH("",#REF!))=FALSE,1,0)*100*#REF!</f>
        <v>#REF!</v>
      </c>
      <c r="FL57" s="51" t="e">
        <f>IF(ISERROR(SEARCH("",#REF!))=FALSE,1,0)*100*#REF!</f>
        <v>#REF!</v>
      </c>
      <c r="FM57" s="51" t="e">
        <f>IF(ISERROR(SEARCH("",#REF!))=FALSE,1,0)*100*#REF!</f>
        <v>#REF!</v>
      </c>
      <c r="FN57" s="51" t="e">
        <f>IF(ISERROR(SEARCH("",#REF!))=FALSE,1,0)*100*#REF!</f>
        <v>#REF!</v>
      </c>
      <c r="FO57" s="51" t="e">
        <f>IF(ISERROR(SEARCH("",#REF!))=FALSE,1,0)*100*#REF!</f>
        <v>#REF!</v>
      </c>
      <c r="FP57" s="51" t="e">
        <f>IF(ISERROR(SEARCH("",#REF!))=FALSE,1,0)*100*#REF!</f>
        <v>#REF!</v>
      </c>
      <c r="FQ57" s="57" t="str">
        <f t="shared" si="2"/>
        <v/>
      </c>
      <c r="FR57" s="57" t="str">
        <f t="shared" si="9"/>
        <v/>
      </c>
      <c r="FS57" s="58" t="e">
        <f>IF((COUNTIF($C57:$AF57,"&lt;60"))+(COUNTIF(#REF!,"=不及"))&gt;0,"",FR57)</f>
        <v>#REF!</v>
      </c>
      <c r="FT57" s="59" t="str">
        <f t="shared" si="10"/>
        <v/>
      </c>
      <c r="FU57" s="66" t="str">
        <f t="shared" si="11"/>
        <v/>
      </c>
      <c r="FV57" s="69"/>
    </row>
    <row r="58" spans="1:178">
      <c r="A58" s="23">
        <v>53</v>
      </c>
      <c r="B58" s="25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40"/>
      <c r="AG58" s="49">
        <f t="shared" ref="AG58:BJ58" si="108">C58*C$5</f>
        <v>0</v>
      </c>
      <c r="AH58" s="49">
        <f t="shared" si="108"/>
        <v>0</v>
      </c>
      <c r="AI58" s="49">
        <f t="shared" si="108"/>
        <v>0</v>
      </c>
      <c r="AJ58" s="49">
        <f t="shared" si="108"/>
        <v>0</v>
      </c>
      <c r="AK58" s="49">
        <f t="shared" si="108"/>
        <v>0</v>
      </c>
      <c r="AL58" s="49">
        <f t="shared" si="108"/>
        <v>0</v>
      </c>
      <c r="AM58" s="49">
        <f t="shared" si="108"/>
        <v>0</v>
      </c>
      <c r="AN58" s="49">
        <f t="shared" si="108"/>
        <v>0</v>
      </c>
      <c r="AO58" s="49">
        <f t="shared" si="108"/>
        <v>0</v>
      </c>
      <c r="AP58" s="49">
        <f t="shared" si="108"/>
        <v>0</v>
      </c>
      <c r="AQ58" s="49">
        <f t="shared" si="108"/>
        <v>0</v>
      </c>
      <c r="AR58" s="49">
        <f t="shared" si="108"/>
        <v>0</v>
      </c>
      <c r="AS58" s="49">
        <f t="shared" si="108"/>
        <v>0</v>
      </c>
      <c r="AT58" s="49">
        <f t="shared" si="108"/>
        <v>0</v>
      </c>
      <c r="AU58" s="49">
        <f t="shared" si="108"/>
        <v>0</v>
      </c>
      <c r="AV58" s="49">
        <f t="shared" si="108"/>
        <v>0</v>
      </c>
      <c r="AW58" s="49">
        <f t="shared" si="108"/>
        <v>0</v>
      </c>
      <c r="AX58" s="49">
        <f t="shared" si="108"/>
        <v>0</v>
      </c>
      <c r="AY58" s="49">
        <f t="shared" si="108"/>
        <v>0</v>
      </c>
      <c r="AZ58" s="49">
        <f t="shared" si="108"/>
        <v>0</v>
      </c>
      <c r="BA58" s="49">
        <f t="shared" si="108"/>
        <v>0</v>
      </c>
      <c r="BB58" s="49">
        <f t="shared" si="108"/>
        <v>0</v>
      </c>
      <c r="BC58" s="49">
        <f t="shared" si="108"/>
        <v>0</v>
      </c>
      <c r="BD58" s="49">
        <f t="shared" si="108"/>
        <v>0</v>
      </c>
      <c r="BE58" s="49">
        <f t="shared" si="108"/>
        <v>0</v>
      </c>
      <c r="BF58" s="49">
        <f t="shared" si="108"/>
        <v>0</v>
      </c>
      <c r="BG58" s="49">
        <f t="shared" si="108"/>
        <v>0</v>
      </c>
      <c r="BH58" s="49">
        <f t="shared" si="108"/>
        <v>0</v>
      </c>
      <c r="BI58" s="49">
        <f t="shared" si="108"/>
        <v>0</v>
      </c>
      <c r="BJ58" s="49">
        <f t="shared" si="108"/>
        <v>0</v>
      </c>
      <c r="BK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8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8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8" s="51">
        <f t="shared" ref="CY58:FJ58" si="109">IF(ISERROR(SEARCH("",C58))=FALSE,1,0)*100*C$5</f>
        <v>0</v>
      </c>
      <c r="CZ58" s="51">
        <f t="shared" si="109"/>
        <v>0</v>
      </c>
      <c r="DA58" s="51">
        <f t="shared" si="109"/>
        <v>0</v>
      </c>
      <c r="DB58" s="51">
        <f t="shared" si="109"/>
        <v>0</v>
      </c>
      <c r="DC58" s="51">
        <f t="shared" si="109"/>
        <v>0</v>
      </c>
      <c r="DD58" s="51">
        <f t="shared" si="109"/>
        <v>0</v>
      </c>
      <c r="DE58" s="51">
        <f t="shared" si="109"/>
        <v>0</v>
      </c>
      <c r="DF58" s="51">
        <f t="shared" si="109"/>
        <v>0</v>
      </c>
      <c r="DG58" s="51">
        <f t="shared" si="109"/>
        <v>0</v>
      </c>
      <c r="DH58" s="51">
        <f t="shared" si="109"/>
        <v>0</v>
      </c>
      <c r="DI58" s="51">
        <f t="shared" si="109"/>
        <v>0</v>
      </c>
      <c r="DJ58" s="51">
        <f t="shared" si="109"/>
        <v>0</v>
      </c>
      <c r="DK58" s="51">
        <f t="shared" si="109"/>
        <v>0</v>
      </c>
      <c r="DL58" s="51">
        <f t="shared" si="109"/>
        <v>0</v>
      </c>
      <c r="DM58" s="51">
        <f t="shared" si="109"/>
        <v>0</v>
      </c>
      <c r="DN58" s="51">
        <f t="shared" si="109"/>
        <v>0</v>
      </c>
      <c r="DO58" s="51">
        <f t="shared" si="109"/>
        <v>0</v>
      </c>
      <c r="DP58" s="51">
        <f t="shared" si="109"/>
        <v>0</v>
      </c>
      <c r="DQ58" s="51">
        <f t="shared" si="109"/>
        <v>0</v>
      </c>
      <c r="DR58" s="51">
        <f t="shared" si="109"/>
        <v>0</v>
      </c>
      <c r="DS58" s="51">
        <f t="shared" si="109"/>
        <v>0</v>
      </c>
      <c r="DT58" s="51">
        <f t="shared" si="109"/>
        <v>0</v>
      </c>
      <c r="DU58" s="51">
        <f t="shared" si="109"/>
        <v>0</v>
      </c>
      <c r="DV58" s="51">
        <f t="shared" si="109"/>
        <v>0</v>
      </c>
      <c r="DW58" s="51">
        <f t="shared" si="109"/>
        <v>0</v>
      </c>
      <c r="DX58" s="51">
        <f t="shared" si="109"/>
        <v>0</v>
      </c>
      <c r="DY58" s="51">
        <f t="shared" si="109"/>
        <v>0</v>
      </c>
      <c r="DZ58" s="51">
        <f t="shared" si="109"/>
        <v>0</v>
      </c>
      <c r="EA58" s="51">
        <f t="shared" si="109"/>
        <v>0</v>
      </c>
      <c r="EB58" s="51">
        <f t="shared" si="109"/>
        <v>0</v>
      </c>
      <c r="EC58" s="51" t="e">
        <f>IF(ISERROR(SEARCH("",#REF!))=FALSE,1,0)*100*#REF!</f>
        <v>#REF!</v>
      </c>
      <c r="ED58" s="51" t="e">
        <f>IF(ISERROR(SEARCH("",#REF!))=FALSE,1,0)*100*#REF!</f>
        <v>#REF!</v>
      </c>
      <c r="EE58" s="51" t="e">
        <f>IF(ISERROR(SEARCH("",#REF!))=FALSE,1,0)*100*#REF!</f>
        <v>#REF!</v>
      </c>
      <c r="EF58" s="51" t="e">
        <f>IF(ISERROR(SEARCH("",#REF!))=FALSE,1,0)*100*#REF!</f>
        <v>#REF!</v>
      </c>
      <c r="EG58" s="51" t="e">
        <f>IF(ISERROR(SEARCH("",#REF!))=FALSE,1,0)*100*#REF!</f>
        <v>#REF!</v>
      </c>
      <c r="EH58" s="51" t="e">
        <f>IF(ISERROR(SEARCH("",#REF!))=FALSE,1,0)*100*#REF!</f>
        <v>#REF!</v>
      </c>
      <c r="EI58" s="51" t="e">
        <f>IF(ISERROR(SEARCH("",#REF!))=FALSE,1,0)*100*#REF!</f>
        <v>#REF!</v>
      </c>
      <c r="EJ58" s="51" t="e">
        <f>IF(ISERROR(SEARCH("",#REF!))=FALSE,1,0)*100*#REF!</f>
        <v>#REF!</v>
      </c>
      <c r="EK58" s="51" t="e">
        <f>IF(ISERROR(SEARCH("",#REF!))=FALSE,1,0)*100*#REF!</f>
        <v>#REF!</v>
      </c>
      <c r="EL58" s="51" t="e">
        <f>IF(ISERROR(SEARCH("",#REF!))=FALSE,1,0)*100*#REF!</f>
        <v>#REF!</v>
      </c>
      <c r="EM58" s="51" t="e">
        <f>IF(ISERROR(SEARCH("",#REF!))=FALSE,1,0)*100*#REF!</f>
        <v>#REF!</v>
      </c>
      <c r="EN58" s="51" t="e">
        <f>IF(ISERROR(SEARCH("",#REF!))=FALSE,1,0)*100*#REF!</f>
        <v>#REF!</v>
      </c>
      <c r="EO58" s="51" t="e">
        <f>IF(ISERROR(SEARCH("",#REF!))=FALSE,1,0)*100*#REF!</f>
        <v>#REF!</v>
      </c>
      <c r="EP58" s="51" t="e">
        <f>IF(ISERROR(SEARCH("",#REF!))=FALSE,1,0)*100*#REF!</f>
        <v>#REF!</v>
      </c>
      <c r="EQ58" s="51" t="e">
        <f>IF(ISERROR(SEARCH("",#REF!))=FALSE,1,0)*100*#REF!</f>
        <v>#REF!</v>
      </c>
      <c r="ER58" s="51" t="e">
        <f>IF(ISERROR(SEARCH("",#REF!))=FALSE,1,0)*100*#REF!</f>
        <v>#REF!</v>
      </c>
      <c r="ES58" s="51" t="e">
        <f>IF(ISERROR(SEARCH("",#REF!))=FALSE,1,0)*100*#REF!</f>
        <v>#REF!</v>
      </c>
      <c r="ET58" s="51" t="e">
        <f>IF(ISERROR(SEARCH("",#REF!))=FALSE,1,0)*100*#REF!</f>
        <v>#REF!</v>
      </c>
      <c r="EU58" s="51" t="e">
        <f>IF(ISERROR(SEARCH("",#REF!))=FALSE,1,0)*100*#REF!</f>
        <v>#REF!</v>
      </c>
      <c r="EV58" s="51" t="e">
        <f>IF(ISERROR(SEARCH("",#REF!))=FALSE,1,0)*100*#REF!</f>
        <v>#REF!</v>
      </c>
      <c r="EW58" s="51" t="e">
        <f>IF(ISERROR(SEARCH("",#REF!))=FALSE,1,0)*100*#REF!</f>
        <v>#REF!</v>
      </c>
      <c r="EX58" s="51" t="e">
        <f>IF(ISERROR(SEARCH("",#REF!))=FALSE,1,0)*100*#REF!</f>
        <v>#REF!</v>
      </c>
      <c r="EY58" s="51" t="e">
        <f>IF(ISERROR(SEARCH("",#REF!))=FALSE,1,0)*100*#REF!</f>
        <v>#REF!</v>
      </c>
      <c r="EZ58" s="51" t="e">
        <f>IF(ISERROR(SEARCH("",#REF!))=FALSE,1,0)*100*#REF!</f>
        <v>#REF!</v>
      </c>
      <c r="FA58" s="51" t="e">
        <f>IF(ISERROR(SEARCH("",#REF!))=FALSE,1,0)*100*#REF!</f>
        <v>#REF!</v>
      </c>
      <c r="FB58" s="51" t="e">
        <f>IF(ISERROR(SEARCH("",#REF!))=FALSE,1,0)*100*#REF!</f>
        <v>#REF!</v>
      </c>
      <c r="FC58" s="51" t="e">
        <f>IF(ISERROR(SEARCH("",#REF!))=FALSE,1,0)*100*#REF!</f>
        <v>#REF!</v>
      </c>
      <c r="FD58" s="51" t="e">
        <f>IF(ISERROR(SEARCH("",#REF!))=FALSE,1,0)*100*#REF!</f>
        <v>#REF!</v>
      </c>
      <c r="FE58" s="51" t="e">
        <f>IF(ISERROR(SEARCH("",#REF!))=FALSE,1,0)*100*#REF!</f>
        <v>#REF!</v>
      </c>
      <c r="FF58" s="51" t="e">
        <f>IF(ISERROR(SEARCH("",#REF!))=FALSE,1,0)*100*#REF!</f>
        <v>#REF!</v>
      </c>
      <c r="FG58" s="51" t="e">
        <f>IF(ISERROR(SEARCH("",#REF!))=FALSE,1,0)*100*#REF!</f>
        <v>#REF!</v>
      </c>
      <c r="FH58" s="51" t="e">
        <f>IF(ISERROR(SEARCH("",#REF!))=FALSE,1,0)*100*#REF!</f>
        <v>#REF!</v>
      </c>
      <c r="FI58" s="51" t="e">
        <f>IF(ISERROR(SEARCH("",#REF!))=FALSE,1,0)*100*#REF!</f>
        <v>#REF!</v>
      </c>
      <c r="FJ58" s="51" t="e">
        <f>IF(ISERROR(SEARCH("",#REF!))=FALSE,1,0)*100*#REF!</f>
        <v>#REF!</v>
      </c>
      <c r="FK58" s="51" t="e">
        <f>IF(ISERROR(SEARCH("",#REF!))=FALSE,1,0)*100*#REF!</f>
        <v>#REF!</v>
      </c>
      <c r="FL58" s="51" t="e">
        <f>IF(ISERROR(SEARCH("",#REF!))=FALSE,1,0)*100*#REF!</f>
        <v>#REF!</v>
      </c>
      <c r="FM58" s="51" t="e">
        <f>IF(ISERROR(SEARCH("",#REF!))=FALSE,1,0)*100*#REF!</f>
        <v>#REF!</v>
      </c>
      <c r="FN58" s="51" t="e">
        <f>IF(ISERROR(SEARCH("",#REF!))=FALSE,1,0)*100*#REF!</f>
        <v>#REF!</v>
      </c>
      <c r="FO58" s="51" t="e">
        <f>IF(ISERROR(SEARCH("",#REF!))=FALSE,1,0)*100*#REF!</f>
        <v>#REF!</v>
      </c>
      <c r="FP58" s="51" t="e">
        <f>IF(ISERROR(SEARCH("",#REF!))=FALSE,1,0)*100*#REF!</f>
        <v>#REF!</v>
      </c>
      <c r="FQ58" s="57" t="str">
        <f t="shared" si="2"/>
        <v/>
      </c>
      <c r="FR58" s="57" t="str">
        <f t="shared" si="9"/>
        <v/>
      </c>
      <c r="FS58" s="58" t="e">
        <f>IF((COUNTIF($C58:$AF58,"&lt;60"))+(COUNTIF(#REF!,"=不及"))&gt;0,"",FR58)</f>
        <v>#REF!</v>
      </c>
      <c r="FT58" s="59" t="str">
        <f t="shared" si="10"/>
        <v/>
      </c>
      <c r="FU58" s="66" t="str">
        <f t="shared" si="11"/>
        <v/>
      </c>
      <c r="FV58" s="69"/>
    </row>
    <row r="59" spans="1:178">
      <c r="A59" s="23">
        <v>54</v>
      </c>
      <c r="B59" s="25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40"/>
      <c r="AG59" s="49">
        <f t="shared" ref="AG59:BJ59" si="110">C59*C$5</f>
        <v>0</v>
      </c>
      <c r="AH59" s="49">
        <f t="shared" si="110"/>
        <v>0</v>
      </c>
      <c r="AI59" s="49">
        <f t="shared" si="110"/>
        <v>0</v>
      </c>
      <c r="AJ59" s="49">
        <f t="shared" si="110"/>
        <v>0</v>
      </c>
      <c r="AK59" s="49">
        <f t="shared" si="110"/>
        <v>0</v>
      </c>
      <c r="AL59" s="49">
        <f t="shared" si="110"/>
        <v>0</v>
      </c>
      <c r="AM59" s="49">
        <f t="shared" si="110"/>
        <v>0</v>
      </c>
      <c r="AN59" s="49">
        <f t="shared" si="110"/>
        <v>0</v>
      </c>
      <c r="AO59" s="49">
        <f t="shared" si="110"/>
        <v>0</v>
      </c>
      <c r="AP59" s="49">
        <f t="shared" si="110"/>
        <v>0</v>
      </c>
      <c r="AQ59" s="49">
        <f t="shared" si="110"/>
        <v>0</v>
      </c>
      <c r="AR59" s="49">
        <f t="shared" si="110"/>
        <v>0</v>
      </c>
      <c r="AS59" s="49">
        <f t="shared" si="110"/>
        <v>0</v>
      </c>
      <c r="AT59" s="49">
        <f t="shared" si="110"/>
        <v>0</v>
      </c>
      <c r="AU59" s="49">
        <f t="shared" si="110"/>
        <v>0</v>
      </c>
      <c r="AV59" s="49">
        <f t="shared" si="110"/>
        <v>0</v>
      </c>
      <c r="AW59" s="49">
        <f t="shared" si="110"/>
        <v>0</v>
      </c>
      <c r="AX59" s="49">
        <f t="shared" si="110"/>
        <v>0</v>
      </c>
      <c r="AY59" s="49">
        <f t="shared" si="110"/>
        <v>0</v>
      </c>
      <c r="AZ59" s="49">
        <f t="shared" si="110"/>
        <v>0</v>
      </c>
      <c r="BA59" s="49">
        <f t="shared" si="110"/>
        <v>0</v>
      </c>
      <c r="BB59" s="49">
        <f t="shared" si="110"/>
        <v>0</v>
      </c>
      <c r="BC59" s="49">
        <f t="shared" si="110"/>
        <v>0</v>
      </c>
      <c r="BD59" s="49">
        <f t="shared" si="110"/>
        <v>0</v>
      </c>
      <c r="BE59" s="49">
        <f t="shared" si="110"/>
        <v>0</v>
      </c>
      <c r="BF59" s="49">
        <f t="shared" si="110"/>
        <v>0</v>
      </c>
      <c r="BG59" s="49">
        <f t="shared" si="110"/>
        <v>0</v>
      </c>
      <c r="BH59" s="49">
        <f t="shared" si="110"/>
        <v>0</v>
      </c>
      <c r="BI59" s="49">
        <f t="shared" si="110"/>
        <v>0</v>
      </c>
      <c r="BJ59" s="49">
        <f t="shared" si="110"/>
        <v>0</v>
      </c>
      <c r="BK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59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59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59" s="51">
        <f t="shared" ref="CY59:FJ59" si="111">IF(ISERROR(SEARCH("",C59))=FALSE,1,0)*100*C$5</f>
        <v>0</v>
      </c>
      <c r="CZ59" s="51">
        <f t="shared" si="111"/>
        <v>0</v>
      </c>
      <c r="DA59" s="51">
        <f t="shared" si="111"/>
        <v>0</v>
      </c>
      <c r="DB59" s="51">
        <f t="shared" si="111"/>
        <v>0</v>
      </c>
      <c r="DC59" s="51">
        <f t="shared" si="111"/>
        <v>0</v>
      </c>
      <c r="DD59" s="51">
        <f t="shared" si="111"/>
        <v>0</v>
      </c>
      <c r="DE59" s="51">
        <f t="shared" si="111"/>
        <v>0</v>
      </c>
      <c r="DF59" s="51">
        <f t="shared" si="111"/>
        <v>0</v>
      </c>
      <c r="DG59" s="51">
        <f t="shared" si="111"/>
        <v>0</v>
      </c>
      <c r="DH59" s="51">
        <f t="shared" si="111"/>
        <v>0</v>
      </c>
      <c r="DI59" s="51">
        <f t="shared" si="111"/>
        <v>0</v>
      </c>
      <c r="DJ59" s="51">
        <f t="shared" si="111"/>
        <v>0</v>
      </c>
      <c r="DK59" s="51">
        <f t="shared" si="111"/>
        <v>0</v>
      </c>
      <c r="DL59" s="51">
        <f t="shared" si="111"/>
        <v>0</v>
      </c>
      <c r="DM59" s="51">
        <f t="shared" si="111"/>
        <v>0</v>
      </c>
      <c r="DN59" s="51">
        <f t="shared" si="111"/>
        <v>0</v>
      </c>
      <c r="DO59" s="51">
        <f t="shared" si="111"/>
        <v>0</v>
      </c>
      <c r="DP59" s="51">
        <f t="shared" si="111"/>
        <v>0</v>
      </c>
      <c r="DQ59" s="51">
        <f t="shared" si="111"/>
        <v>0</v>
      </c>
      <c r="DR59" s="51">
        <f t="shared" si="111"/>
        <v>0</v>
      </c>
      <c r="DS59" s="51">
        <f t="shared" si="111"/>
        <v>0</v>
      </c>
      <c r="DT59" s="51">
        <f t="shared" si="111"/>
        <v>0</v>
      </c>
      <c r="DU59" s="51">
        <f t="shared" si="111"/>
        <v>0</v>
      </c>
      <c r="DV59" s="51">
        <f t="shared" si="111"/>
        <v>0</v>
      </c>
      <c r="DW59" s="51">
        <f t="shared" si="111"/>
        <v>0</v>
      </c>
      <c r="DX59" s="51">
        <f t="shared" si="111"/>
        <v>0</v>
      </c>
      <c r="DY59" s="51">
        <f t="shared" si="111"/>
        <v>0</v>
      </c>
      <c r="DZ59" s="51">
        <f t="shared" si="111"/>
        <v>0</v>
      </c>
      <c r="EA59" s="51">
        <f t="shared" si="111"/>
        <v>0</v>
      </c>
      <c r="EB59" s="51">
        <f t="shared" si="111"/>
        <v>0</v>
      </c>
      <c r="EC59" s="51" t="e">
        <f>IF(ISERROR(SEARCH("",#REF!))=FALSE,1,0)*100*#REF!</f>
        <v>#REF!</v>
      </c>
      <c r="ED59" s="51" t="e">
        <f>IF(ISERROR(SEARCH("",#REF!))=FALSE,1,0)*100*#REF!</f>
        <v>#REF!</v>
      </c>
      <c r="EE59" s="51" t="e">
        <f>IF(ISERROR(SEARCH("",#REF!))=FALSE,1,0)*100*#REF!</f>
        <v>#REF!</v>
      </c>
      <c r="EF59" s="51" t="e">
        <f>IF(ISERROR(SEARCH("",#REF!))=FALSE,1,0)*100*#REF!</f>
        <v>#REF!</v>
      </c>
      <c r="EG59" s="51" t="e">
        <f>IF(ISERROR(SEARCH("",#REF!))=FALSE,1,0)*100*#REF!</f>
        <v>#REF!</v>
      </c>
      <c r="EH59" s="51" t="e">
        <f>IF(ISERROR(SEARCH("",#REF!))=FALSE,1,0)*100*#REF!</f>
        <v>#REF!</v>
      </c>
      <c r="EI59" s="51" t="e">
        <f>IF(ISERROR(SEARCH("",#REF!))=FALSE,1,0)*100*#REF!</f>
        <v>#REF!</v>
      </c>
      <c r="EJ59" s="51" t="e">
        <f>IF(ISERROR(SEARCH("",#REF!))=FALSE,1,0)*100*#REF!</f>
        <v>#REF!</v>
      </c>
      <c r="EK59" s="51" t="e">
        <f>IF(ISERROR(SEARCH("",#REF!))=FALSE,1,0)*100*#REF!</f>
        <v>#REF!</v>
      </c>
      <c r="EL59" s="51" t="e">
        <f>IF(ISERROR(SEARCH("",#REF!))=FALSE,1,0)*100*#REF!</f>
        <v>#REF!</v>
      </c>
      <c r="EM59" s="51" t="e">
        <f>IF(ISERROR(SEARCH("",#REF!))=FALSE,1,0)*100*#REF!</f>
        <v>#REF!</v>
      </c>
      <c r="EN59" s="51" t="e">
        <f>IF(ISERROR(SEARCH("",#REF!))=FALSE,1,0)*100*#REF!</f>
        <v>#REF!</v>
      </c>
      <c r="EO59" s="51" t="e">
        <f>IF(ISERROR(SEARCH("",#REF!))=FALSE,1,0)*100*#REF!</f>
        <v>#REF!</v>
      </c>
      <c r="EP59" s="51" t="e">
        <f>IF(ISERROR(SEARCH("",#REF!))=FALSE,1,0)*100*#REF!</f>
        <v>#REF!</v>
      </c>
      <c r="EQ59" s="51" t="e">
        <f>IF(ISERROR(SEARCH("",#REF!))=FALSE,1,0)*100*#REF!</f>
        <v>#REF!</v>
      </c>
      <c r="ER59" s="51" t="e">
        <f>IF(ISERROR(SEARCH("",#REF!))=FALSE,1,0)*100*#REF!</f>
        <v>#REF!</v>
      </c>
      <c r="ES59" s="51" t="e">
        <f>IF(ISERROR(SEARCH("",#REF!))=FALSE,1,0)*100*#REF!</f>
        <v>#REF!</v>
      </c>
      <c r="ET59" s="51" t="e">
        <f>IF(ISERROR(SEARCH("",#REF!))=FALSE,1,0)*100*#REF!</f>
        <v>#REF!</v>
      </c>
      <c r="EU59" s="51" t="e">
        <f>IF(ISERROR(SEARCH("",#REF!))=FALSE,1,0)*100*#REF!</f>
        <v>#REF!</v>
      </c>
      <c r="EV59" s="51" t="e">
        <f>IF(ISERROR(SEARCH("",#REF!))=FALSE,1,0)*100*#REF!</f>
        <v>#REF!</v>
      </c>
      <c r="EW59" s="51" t="e">
        <f>IF(ISERROR(SEARCH("",#REF!))=FALSE,1,0)*100*#REF!</f>
        <v>#REF!</v>
      </c>
      <c r="EX59" s="51" t="e">
        <f>IF(ISERROR(SEARCH("",#REF!))=FALSE,1,0)*100*#REF!</f>
        <v>#REF!</v>
      </c>
      <c r="EY59" s="51" t="e">
        <f>IF(ISERROR(SEARCH("",#REF!))=FALSE,1,0)*100*#REF!</f>
        <v>#REF!</v>
      </c>
      <c r="EZ59" s="51" t="e">
        <f>IF(ISERROR(SEARCH("",#REF!))=FALSE,1,0)*100*#REF!</f>
        <v>#REF!</v>
      </c>
      <c r="FA59" s="51" t="e">
        <f>IF(ISERROR(SEARCH("",#REF!))=FALSE,1,0)*100*#REF!</f>
        <v>#REF!</v>
      </c>
      <c r="FB59" s="51" t="e">
        <f>IF(ISERROR(SEARCH("",#REF!))=FALSE,1,0)*100*#REF!</f>
        <v>#REF!</v>
      </c>
      <c r="FC59" s="51" t="e">
        <f>IF(ISERROR(SEARCH("",#REF!))=FALSE,1,0)*100*#REF!</f>
        <v>#REF!</v>
      </c>
      <c r="FD59" s="51" t="e">
        <f>IF(ISERROR(SEARCH("",#REF!))=FALSE,1,0)*100*#REF!</f>
        <v>#REF!</v>
      </c>
      <c r="FE59" s="51" t="e">
        <f>IF(ISERROR(SEARCH("",#REF!))=FALSE,1,0)*100*#REF!</f>
        <v>#REF!</v>
      </c>
      <c r="FF59" s="51" t="e">
        <f>IF(ISERROR(SEARCH("",#REF!))=FALSE,1,0)*100*#REF!</f>
        <v>#REF!</v>
      </c>
      <c r="FG59" s="51" t="e">
        <f>IF(ISERROR(SEARCH("",#REF!))=FALSE,1,0)*100*#REF!</f>
        <v>#REF!</v>
      </c>
      <c r="FH59" s="51" t="e">
        <f>IF(ISERROR(SEARCH("",#REF!))=FALSE,1,0)*100*#REF!</f>
        <v>#REF!</v>
      </c>
      <c r="FI59" s="51" t="e">
        <f>IF(ISERROR(SEARCH("",#REF!))=FALSE,1,0)*100*#REF!</f>
        <v>#REF!</v>
      </c>
      <c r="FJ59" s="51" t="e">
        <f>IF(ISERROR(SEARCH("",#REF!))=FALSE,1,0)*100*#REF!</f>
        <v>#REF!</v>
      </c>
      <c r="FK59" s="51" t="e">
        <f>IF(ISERROR(SEARCH("",#REF!))=FALSE,1,0)*100*#REF!</f>
        <v>#REF!</v>
      </c>
      <c r="FL59" s="51" t="e">
        <f>IF(ISERROR(SEARCH("",#REF!))=FALSE,1,0)*100*#REF!</f>
        <v>#REF!</v>
      </c>
      <c r="FM59" s="51" t="e">
        <f>IF(ISERROR(SEARCH("",#REF!))=FALSE,1,0)*100*#REF!</f>
        <v>#REF!</v>
      </c>
      <c r="FN59" s="51" t="e">
        <f>IF(ISERROR(SEARCH("",#REF!))=FALSE,1,0)*100*#REF!</f>
        <v>#REF!</v>
      </c>
      <c r="FO59" s="51" t="e">
        <f>IF(ISERROR(SEARCH("",#REF!))=FALSE,1,0)*100*#REF!</f>
        <v>#REF!</v>
      </c>
      <c r="FP59" s="51" t="e">
        <f>IF(ISERROR(SEARCH("",#REF!))=FALSE,1,0)*100*#REF!</f>
        <v>#REF!</v>
      </c>
      <c r="FQ59" s="57" t="str">
        <f t="shared" si="2"/>
        <v/>
      </c>
      <c r="FR59" s="57" t="str">
        <f t="shared" si="9"/>
        <v/>
      </c>
      <c r="FS59" s="58" t="e">
        <f>IF((COUNTIF($C59:$AF59,"&lt;60"))+(COUNTIF(#REF!,"=不及"))&gt;0,"",FR59)</f>
        <v>#REF!</v>
      </c>
      <c r="FT59" s="59" t="str">
        <f t="shared" si="10"/>
        <v/>
      </c>
      <c r="FU59" s="66" t="str">
        <f t="shared" si="11"/>
        <v/>
      </c>
      <c r="FV59" s="69"/>
    </row>
    <row r="60" spans="1:178">
      <c r="A60" s="23">
        <v>55</v>
      </c>
      <c r="B60" s="26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40"/>
      <c r="AG60" s="49">
        <f t="shared" ref="AG60:BJ60" si="112">C60*C$5</f>
        <v>0</v>
      </c>
      <c r="AH60" s="49">
        <f t="shared" si="112"/>
        <v>0</v>
      </c>
      <c r="AI60" s="49">
        <f t="shared" si="112"/>
        <v>0</v>
      </c>
      <c r="AJ60" s="49">
        <f t="shared" si="112"/>
        <v>0</v>
      </c>
      <c r="AK60" s="49">
        <f t="shared" si="112"/>
        <v>0</v>
      </c>
      <c r="AL60" s="49">
        <f t="shared" si="112"/>
        <v>0</v>
      </c>
      <c r="AM60" s="49">
        <f t="shared" si="112"/>
        <v>0</v>
      </c>
      <c r="AN60" s="49">
        <f t="shared" si="112"/>
        <v>0</v>
      </c>
      <c r="AO60" s="49">
        <f t="shared" si="112"/>
        <v>0</v>
      </c>
      <c r="AP60" s="49">
        <f t="shared" si="112"/>
        <v>0</v>
      </c>
      <c r="AQ60" s="49">
        <f t="shared" si="112"/>
        <v>0</v>
      </c>
      <c r="AR60" s="49">
        <f t="shared" si="112"/>
        <v>0</v>
      </c>
      <c r="AS60" s="49">
        <f t="shared" si="112"/>
        <v>0</v>
      </c>
      <c r="AT60" s="49">
        <f t="shared" si="112"/>
        <v>0</v>
      </c>
      <c r="AU60" s="49">
        <f t="shared" si="112"/>
        <v>0</v>
      </c>
      <c r="AV60" s="49">
        <f t="shared" si="112"/>
        <v>0</v>
      </c>
      <c r="AW60" s="49">
        <f t="shared" si="112"/>
        <v>0</v>
      </c>
      <c r="AX60" s="49">
        <f t="shared" si="112"/>
        <v>0</v>
      </c>
      <c r="AY60" s="49">
        <f t="shared" si="112"/>
        <v>0</v>
      </c>
      <c r="AZ60" s="49">
        <f t="shared" si="112"/>
        <v>0</v>
      </c>
      <c r="BA60" s="49">
        <f t="shared" si="112"/>
        <v>0</v>
      </c>
      <c r="BB60" s="49">
        <f t="shared" si="112"/>
        <v>0</v>
      </c>
      <c r="BC60" s="49">
        <f t="shared" si="112"/>
        <v>0</v>
      </c>
      <c r="BD60" s="49">
        <f t="shared" si="112"/>
        <v>0</v>
      </c>
      <c r="BE60" s="49">
        <f t="shared" si="112"/>
        <v>0</v>
      </c>
      <c r="BF60" s="49">
        <f t="shared" si="112"/>
        <v>0</v>
      </c>
      <c r="BG60" s="49">
        <f t="shared" si="112"/>
        <v>0</v>
      </c>
      <c r="BH60" s="49">
        <f t="shared" si="112"/>
        <v>0</v>
      </c>
      <c r="BI60" s="49">
        <f t="shared" si="112"/>
        <v>0</v>
      </c>
      <c r="BJ60" s="49">
        <f t="shared" si="112"/>
        <v>0</v>
      </c>
      <c r="BK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0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0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0" s="51">
        <f t="shared" ref="CY60:FJ60" si="113">IF(ISERROR(SEARCH("",C60))=FALSE,1,0)*100*C$5</f>
        <v>0</v>
      </c>
      <c r="CZ60" s="51">
        <f t="shared" si="113"/>
        <v>0</v>
      </c>
      <c r="DA60" s="51">
        <f t="shared" si="113"/>
        <v>0</v>
      </c>
      <c r="DB60" s="51">
        <f t="shared" si="113"/>
        <v>0</v>
      </c>
      <c r="DC60" s="51">
        <f t="shared" si="113"/>
        <v>0</v>
      </c>
      <c r="DD60" s="51">
        <f t="shared" si="113"/>
        <v>0</v>
      </c>
      <c r="DE60" s="51">
        <f t="shared" si="113"/>
        <v>0</v>
      </c>
      <c r="DF60" s="51">
        <f t="shared" si="113"/>
        <v>0</v>
      </c>
      <c r="DG60" s="51">
        <f t="shared" si="113"/>
        <v>0</v>
      </c>
      <c r="DH60" s="51">
        <f t="shared" si="113"/>
        <v>0</v>
      </c>
      <c r="DI60" s="51">
        <f t="shared" si="113"/>
        <v>0</v>
      </c>
      <c r="DJ60" s="51">
        <f t="shared" si="113"/>
        <v>0</v>
      </c>
      <c r="DK60" s="51">
        <f t="shared" si="113"/>
        <v>0</v>
      </c>
      <c r="DL60" s="51">
        <f t="shared" si="113"/>
        <v>0</v>
      </c>
      <c r="DM60" s="51">
        <f t="shared" si="113"/>
        <v>0</v>
      </c>
      <c r="DN60" s="51">
        <f t="shared" si="113"/>
        <v>0</v>
      </c>
      <c r="DO60" s="51">
        <f t="shared" si="113"/>
        <v>0</v>
      </c>
      <c r="DP60" s="51">
        <f t="shared" si="113"/>
        <v>0</v>
      </c>
      <c r="DQ60" s="51">
        <f t="shared" si="113"/>
        <v>0</v>
      </c>
      <c r="DR60" s="51">
        <f t="shared" si="113"/>
        <v>0</v>
      </c>
      <c r="DS60" s="51">
        <f t="shared" si="113"/>
        <v>0</v>
      </c>
      <c r="DT60" s="51">
        <f t="shared" si="113"/>
        <v>0</v>
      </c>
      <c r="DU60" s="51">
        <f t="shared" si="113"/>
        <v>0</v>
      </c>
      <c r="DV60" s="51">
        <f t="shared" si="113"/>
        <v>0</v>
      </c>
      <c r="DW60" s="51">
        <f t="shared" si="113"/>
        <v>0</v>
      </c>
      <c r="DX60" s="51">
        <f t="shared" si="113"/>
        <v>0</v>
      </c>
      <c r="DY60" s="51">
        <f t="shared" si="113"/>
        <v>0</v>
      </c>
      <c r="DZ60" s="51">
        <f t="shared" si="113"/>
        <v>0</v>
      </c>
      <c r="EA60" s="51">
        <f t="shared" si="113"/>
        <v>0</v>
      </c>
      <c r="EB60" s="51">
        <f t="shared" si="113"/>
        <v>0</v>
      </c>
      <c r="EC60" s="51" t="e">
        <f>IF(ISERROR(SEARCH("",#REF!))=FALSE,1,0)*100*#REF!</f>
        <v>#REF!</v>
      </c>
      <c r="ED60" s="51" t="e">
        <f>IF(ISERROR(SEARCH("",#REF!))=FALSE,1,0)*100*#REF!</f>
        <v>#REF!</v>
      </c>
      <c r="EE60" s="51" t="e">
        <f>IF(ISERROR(SEARCH("",#REF!))=FALSE,1,0)*100*#REF!</f>
        <v>#REF!</v>
      </c>
      <c r="EF60" s="51" t="e">
        <f>IF(ISERROR(SEARCH("",#REF!))=FALSE,1,0)*100*#REF!</f>
        <v>#REF!</v>
      </c>
      <c r="EG60" s="51" t="e">
        <f>IF(ISERROR(SEARCH("",#REF!))=FALSE,1,0)*100*#REF!</f>
        <v>#REF!</v>
      </c>
      <c r="EH60" s="51" t="e">
        <f>IF(ISERROR(SEARCH("",#REF!))=FALSE,1,0)*100*#REF!</f>
        <v>#REF!</v>
      </c>
      <c r="EI60" s="51" t="e">
        <f>IF(ISERROR(SEARCH("",#REF!))=FALSE,1,0)*100*#REF!</f>
        <v>#REF!</v>
      </c>
      <c r="EJ60" s="51" t="e">
        <f>IF(ISERROR(SEARCH("",#REF!))=FALSE,1,0)*100*#REF!</f>
        <v>#REF!</v>
      </c>
      <c r="EK60" s="51" t="e">
        <f>IF(ISERROR(SEARCH("",#REF!))=FALSE,1,0)*100*#REF!</f>
        <v>#REF!</v>
      </c>
      <c r="EL60" s="51" t="e">
        <f>IF(ISERROR(SEARCH("",#REF!))=FALSE,1,0)*100*#REF!</f>
        <v>#REF!</v>
      </c>
      <c r="EM60" s="51" t="e">
        <f>IF(ISERROR(SEARCH("",#REF!))=FALSE,1,0)*100*#REF!</f>
        <v>#REF!</v>
      </c>
      <c r="EN60" s="51" t="e">
        <f>IF(ISERROR(SEARCH("",#REF!))=FALSE,1,0)*100*#REF!</f>
        <v>#REF!</v>
      </c>
      <c r="EO60" s="51" t="e">
        <f>IF(ISERROR(SEARCH("",#REF!))=FALSE,1,0)*100*#REF!</f>
        <v>#REF!</v>
      </c>
      <c r="EP60" s="51" t="e">
        <f>IF(ISERROR(SEARCH("",#REF!))=FALSE,1,0)*100*#REF!</f>
        <v>#REF!</v>
      </c>
      <c r="EQ60" s="51" t="e">
        <f>IF(ISERROR(SEARCH("",#REF!))=FALSE,1,0)*100*#REF!</f>
        <v>#REF!</v>
      </c>
      <c r="ER60" s="51" t="e">
        <f>IF(ISERROR(SEARCH("",#REF!))=FALSE,1,0)*100*#REF!</f>
        <v>#REF!</v>
      </c>
      <c r="ES60" s="51" t="e">
        <f>IF(ISERROR(SEARCH("",#REF!))=FALSE,1,0)*100*#REF!</f>
        <v>#REF!</v>
      </c>
      <c r="ET60" s="51" t="e">
        <f>IF(ISERROR(SEARCH("",#REF!))=FALSE,1,0)*100*#REF!</f>
        <v>#REF!</v>
      </c>
      <c r="EU60" s="51" t="e">
        <f>IF(ISERROR(SEARCH("",#REF!))=FALSE,1,0)*100*#REF!</f>
        <v>#REF!</v>
      </c>
      <c r="EV60" s="51" t="e">
        <f>IF(ISERROR(SEARCH("",#REF!))=FALSE,1,0)*100*#REF!</f>
        <v>#REF!</v>
      </c>
      <c r="EW60" s="51" t="e">
        <f>IF(ISERROR(SEARCH("",#REF!))=FALSE,1,0)*100*#REF!</f>
        <v>#REF!</v>
      </c>
      <c r="EX60" s="51" t="e">
        <f>IF(ISERROR(SEARCH("",#REF!))=FALSE,1,0)*100*#REF!</f>
        <v>#REF!</v>
      </c>
      <c r="EY60" s="51" t="e">
        <f>IF(ISERROR(SEARCH("",#REF!))=FALSE,1,0)*100*#REF!</f>
        <v>#REF!</v>
      </c>
      <c r="EZ60" s="51" t="e">
        <f>IF(ISERROR(SEARCH("",#REF!))=FALSE,1,0)*100*#REF!</f>
        <v>#REF!</v>
      </c>
      <c r="FA60" s="51" t="e">
        <f>IF(ISERROR(SEARCH("",#REF!))=FALSE,1,0)*100*#REF!</f>
        <v>#REF!</v>
      </c>
      <c r="FB60" s="51" t="e">
        <f>IF(ISERROR(SEARCH("",#REF!))=FALSE,1,0)*100*#REF!</f>
        <v>#REF!</v>
      </c>
      <c r="FC60" s="51" t="e">
        <f>IF(ISERROR(SEARCH("",#REF!))=FALSE,1,0)*100*#REF!</f>
        <v>#REF!</v>
      </c>
      <c r="FD60" s="51" t="e">
        <f>IF(ISERROR(SEARCH("",#REF!))=FALSE,1,0)*100*#REF!</f>
        <v>#REF!</v>
      </c>
      <c r="FE60" s="51" t="e">
        <f>IF(ISERROR(SEARCH("",#REF!))=FALSE,1,0)*100*#REF!</f>
        <v>#REF!</v>
      </c>
      <c r="FF60" s="51" t="e">
        <f>IF(ISERROR(SEARCH("",#REF!))=FALSE,1,0)*100*#REF!</f>
        <v>#REF!</v>
      </c>
      <c r="FG60" s="51" t="e">
        <f>IF(ISERROR(SEARCH("",#REF!))=FALSE,1,0)*100*#REF!</f>
        <v>#REF!</v>
      </c>
      <c r="FH60" s="51" t="e">
        <f>IF(ISERROR(SEARCH("",#REF!))=FALSE,1,0)*100*#REF!</f>
        <v>#REF!</v>
      </c>
      <c r="FI60" s="51" t="e">
        <f>IF(ISERROR(SEARCH("",#REF!))=FALSE,1,0)*100*#REF!</f>
        <v>#REF!</v>
      </c>
      <c r="FJ60" s="51" t="e">
        <f>IF(ISERROR(SEARCH("",#REF!))=FALSE,1,0)*100*#REF!</f>
        <v>#REF!</v>
      </c>
      <c r="FK60" s="51" t="e">
        <f>IF(ISERROR(SEARCH("",#REF!))=FALSE,1,0)*100*#REF!</f>
        <v>#REF!</v>
      </c>
      <c r="FL60" s="51" t="e">
        <f>IF(ISERROR(SEARCH("",#REF!))=FALSE,1,0)*100*#REF!</f>
        <v>#REF!</v>
      </c>
      <c r="FM60" s="51" t="e">
        <f>IF(ISERROR(SEARCH("",#REF!))=FALSE,1,0)*100*#REF!</f>
        <v>#REF!</v>
      </c>
      <c r="FN60" s="51" t="e">
        <f>IF(ISERROR(SEARCH("",#REF!))=FALSE,1,0)*100*#REF!</f>
        <v>#REF!</v>
      </c>
      <c r="FO60" s="51" t="e">
        <f>IF(ISERROR(SEARCH("",#REF!))=FALSE,1,0)*100*#REF!</f>
        <v>#REF!</v>
      </c>
      <c r="FP60" s="51" t="e">
        <f>IF(ISERROR(SEARCH("",#REF!))=FALSE,1,0)*100*#REF!</f>
        <v>#REF!</v>
      </c>
      <c r="FQ60" s="57" t="str">
        <f t="shared" si="2"/>
        <v/>
      </c>
      <c r="FR60" s="57" t="str">
        <f t="shared" si="9"/>
        <v/>
      </c>
      <c r="FS60" s="58" t="e">
        <f>IF((COUNTIF($C60:$AF60,"&lt;60"))+(COUNTIF(#REF!,"=不及"))&gt;0,"",FR60)</f>
        <v>#REF!</v>
      </c>
      <c r="FT60" s="59" t="str">
        <f t="shared" si="10"/>
        <v/>
      </c>
      <c r="FU60" s="66" t="str">
        <f t="shared" si="11"/>
        <v/>
      </c>
      <c r="FV60" s="69"/>
    </row>
    <row r="61" spans="1:178">
      <c r="A61" s="23">
        <v>56</v>
      </c>
      <c r="B61" s="26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40"/>
      <c r="AG61" s="49">
        <f t="shared" ref="AG61:BJ61" si="114">C61*C$5</f>
        <v>0</v>
      </c>
      <c r="AH61" s="49">
        <f t="shared" si="114"/>
        <v>0</v>
      </c>
      <c r="AI61" s="49">
        <f t="shared" si="114"/>
        <v>0</v>
      </c>
      <c r="AJ61" s="49">
        <f t="shared" si="114"/>
        <v>0</v>
      </c>
      <c r="AK61" s="49">
        <f t="shared" si="114"/>
        <v>0</v>
      </c>
      <c r="AL61" s="49">
        <f t="shared" si="114"/>
        <v>0</v>
      </c>
      <c r="AM61" s="49">
        <f t="shared" si="114"/>
        <v>0</v>
      </c>
      <c r="AN61" s="49">
        <f t="shared" si="114"/>
        <v>0</v>
      </c>
      <c r="AO61" s="49">
        <f t="shared" si="114"/>
        <v>0</v>
      </c>
      <c r="AP61" s="49">
        <f t="shared" si="114"/>
        <v>0</v>
      </c>
      <c r="AQ61" s="49">
        <f t="shared" si="114"/>
        <v>0</v>
      </c>
      <c r="AR61" s="49">
        <f t="shared" si="114"/>
        <v>0</v>
      </c>
      <c r="AS61" s="49">
        <f t="shared" si="114"/>
        <v>0</v>
      </c>
      <c r="AT61" s="49">
        <f t="shared" si="114"/>
        <v>0</v>
      </c>
      <c r="AU61" s="49">
        <f t="shared" si="114"/>
        <v>0</v>
      </c>
      <c r="AV61" s="49">
        <f t="shared" si="114"/>
        <v>0</v>
      </c>
      <c r="AW61" s="49">
        <f t="shared" si="114"/>
        <v>0</v>
      </c>
      <c r="AX61" s="49">
        <f t="shared" si="114"/>
        <v>0</v>
      </c>
      <c r="AY61" s="49">
        <f t="shared" si="114"/>
        <v>0</v>
      </c>
      <c r="AZ61" s="49">
        <f t="shared" si="114"/>
        <v>0</v>
      </c>
      <c r="BA61" s="49">
        <f t="shared" si="114"/>
        <v>0</v>
      </c>
      <c r="BB61" s="49">
        <f t="shared" si="114"/>
        <v>0</v>
      </c>
      <c r="BC61" s="49">
        <f t="shared" si="114"/>
        <v>0</v>
      </c>
      <c r="BD61" s="49">
        <f t="shared" si="114"/>
        <v>0</v>
      </c>
      <c r="BE61" s="49">
        <f t="shared" si="114"/>
        <v>0</v>
      </c>
      <c r="BF61" s="49">
        <f t="shared" si="114"/>
        <v>0</v>
      </c>
      <c r="BG61" s="49">
        <f t="shared" si="114"/>
        <v>0</v>
      </c>
      <c r="BH61" s="49">
        <f t="shared" si="114"/>
        <v>0</v>
      </c>
      <c r="BI61" s="49">
        <f t="shared" si="114"/>
        <v>0</v>
      </c>
      <c r="BJ61" s="49">
        <f t="shared" si="114"/>
        <v>0</v>
      </c>
      <c r="BK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1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1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1" s="51">
        <f t="shared" ref="CY61:FJ61" si="115">IF(ISERROR(SEARCH("",C61))=FALSE,1,0)*100*C$5</f>
        <v>0</v>
      </c>
      <c r="CZ61" s="51">
        <f t="shared" si="115"/>
        <v>0</v>
      </c>
      <c r="DA61" s="51">
        <f t="shared" si="115"/>
        <v>0</v>
      </c>
      <c r="DB61" s="51">
        <f t="shared" si="115"/>
        <v>0</v>
      </c>
      <c r="DC61" s="51">
        <f t="shared" si="115"/>
        <v>0</v>
      </c>
      <c r="DD61" s="51">
        <f t="shared" si="115"/>
        <v>0</v>
      </c>
      <c r="DE61" s="51">
        <f t="shared" si="115"/>
        <v>0</v>
      </c>
      <c r="DF61" s="51">
        <f t="shared" si="115"/>
        <v>0</v>
      </c>
      <c r="DG61" s="51">
        <f t="shared" si="115"/>
        <v>0</v>
      </c>
      <c r="DH61" s="51">
        <f t="shared" si="115"/>
        <v>0</v>
      </c>
      <c r="DI61" s="51">
        <f t="shared" si="115"/>
        <v>0</v>
      </c>
      <c r="DJ61" s="51">
        <f t="shared" si="115"/>
        <v>0</v>
      </c>
      <c r="DK61" s="51">
        <f t="shared" si="115"/>
        <v>0</v>
      </c>
      <c r="DL61" s="51">
        <f t="shared" si="115"/>
        <v>0</v>
      </c>
      <c r="DM61" s="51">
        <f t="shared" si="115"/>
        <v>0</v>
      </c>
      <c r="DN61" s="51">
        <f t="shared" si="115"/>
        <v>0</v>
      </c>
      <c r="DO61" s="51">
        <f t="shared" si="115"/>
        <v>0</v>
      </c>
      <c r="DP61" s="51">
        <f t="shared" si="115"/>
        <v>0</v>
      </c>
      <c r="DQ61" s="51">
        <f t="shared" si="115"/>
        <v>0</v>
      </c>
      <c r="DR61" s="51">
        <f t="shared" si="115"/>
        <v>0</v>
      </c>
      <c r="DS61" s="51">
        <f t="shared" si="115"/>
        <v>0</v>
      </c>
      <c r="DT61" s="51">
        <f t="shared" si="115"/>
        <v>0</v>
      </c>
      <c r="DU61" s="51">
        <f t="shared" si="115"/>
        <v>0</v>
      </c>
      <c r="DV61" s="51">
        <f t="shared" si="115"/>
        <v>0</v>
      </c>
      <c r="DW61" s="51">
        <f t="shared" si="115"/>
        <v>0</v>
      </c>
      <c r="DX61" s="51">
        <f t="shared" si="115"/>
        <v>0</v>
      </c>
      <c r="DY61" s="51">
        <f t="shared" si="115"/>
        <v>0</v>
      </c>
      <c r="DZ61" s="51">
        <f t="shared" si="115"/>
        <v>0</v>
      </c>
      <c r="EA61" s="51">
        <f t="shared" si="115"/>
        <v>0</v>
      </c>
      <c r="EB61" s="51">
        <f t="shared" si="115"/>
        <v>0</v>
      </c>
      <c r="EC61" s="51" t="e">
        <f>IF(ISERROR(SEARCH("",#REF!))=FALSE,1,0)*100*#REF!</f>
        <v>#REF!</v>
      </c>
      <c r="ED61" s="51" t="e">
        <f>IF(ISERROR(SEARCH("",#REF!))=FALSE,1,0)*100*#REF!</f>
        <v>#REF!</v>
      </c>
      <c r="EE61" s="51" t="e">
        <f>IF(ISERROR(SEARCH("",#REF!))=FALSE,1,0)*100*#REF!</f>
        <v>#REF!</v>
      </c>
      <c r="EF61" s="51" t="e">
        <f>IF(ISERROR(SEARCH("",#REF!))=FALSE,1,0)*100*#REF!</f>
        <v>#REF!</v>
      </c>
      <c r="EG61" s="51" t="e">
        <f>IF(ISERROR(SEARCH("",#REF!))=FALSE,1,0)*100*#REF!</f>
        <v>#REF!</v>
      </c>
      <c r="EH61" s="51" t="e">
        <f>IF(ISERROR(SEARCH("",#REF!))=FALSE,1,0)*100*#REF!</f>
        <v>#REF!</v>
      </c>
      <c r="EI61" s="51" t="e">
        <f>IF(ISERROR(SEARCH("",#REF!))=FALSE,1,0)*100*#REF!</f>
        <v>#REF!</v>
      </c>
      <c r="EJ61" s="51" t="e">
        <f>IF(ISERROR(SEARCH("",#REF!))=FALSE,1,0)*100*#REF!</f>
        <v>#REF!</v>
      </c>
      <c r="EK61" s="51" t="e">
        <f>IF(ISERROR(SEARCH("",#REF!))=FALSE,1,0)*100*#REF!</f>
        <v>#REF!</v>
      </c>
      <c r="EL61" s="51" t="e">
        <f>IF(ISERROR(SEARCH("",#REF!))=FALSE,1,0)*100*#REF!</f>
        <v>#REF!</v>
      </c>
      <c r="EM61" s="51" t="e">
        <f>IF(ISERROR(SEARCH("",#REF!))=FALSE,1,0)*100*#REF!</f>
        <v>#REF!</v>
      </c>
      <c r="EN61" s="51" t="e">
        <f>IF(ISERROR(SEARCH("",#REF!))=FALSE,1,0)*100*#REF!</f>
        <v>#REF!</v>
      </c>
      <c r="EO61" s="51" t="e">
        <f>IF(ISERROR(SEARCH("",#REF!))=FALSE,1,0)*100*#REF!</f>
        <v>#REF!</v>
      </c>
      <c r="EP61" s="51" t="e">
        <f>IF(ISERROR(SEARCH("",#REF!))=FALSE,1,0)*100*#REF!</f>
        <v>#REF!</v>
      </c>
      <c r="EQ61" s="51" t="e">
        <f>IF(ISERROR(SEARCH("",#REF!))=FALSE,1,0)*100*#REF!</f>
        <v>#REF!</v>
      </c>
      <c r="ER61" s="51" t="e">
        <f>IF(ISERROR(SEARCH("",#REF!))=FALSE,1,0)*100*#REF!</f>
        <v>#REF!</v>
      </c>
      <c r="ES61" s="51" t="e">
        <f>IF(ISERROR(SEARCH("",#REF!))=FALSE,1,0)*100*#REF!</f>
        <v>#REF!</v>
      </c>
      <c r="ET61" s="51" t="e">
        <f>IF(ISERROR(SEARCH("",#REF!))=FALSE,1,0)*100*#REF!</f>
        <v>#REF!</v>
      </c>
      <c r="EU61" s="51" t="e">
        <f>IF(ISERROR(SEARCH("",#REF!))=FALSE,1,0)*100*#REF!</f>
        <v>#REF!</v>
      </c>
      <c r="EV61" s="51" t="e">
        <f>IF(ISERROR(SEARCH("",#REF!))=FALSE,1,0)*100*#REF!</f>
        <v>#REF!</v>
      </c>
      <c r="EW61" s="51" t="e">
        <f>IF(ISERROR(SEARCH("",#REF!))=FALSE,1,0)*100*#REF!</f>
        <v>#REF!</v>
      </c>
      <c r="EX61" s="51" t="e">
        <f>IF(ISERROR(SEARCH("",#REF!))=FALSE,1,0)*100*#REF!</f>
        <v>#REF!</v>
      </c>
      <c r="EY61" s="51" t="e">
        <f>IF(ISERROR(SEARCH("",#REF!))=FALSE,1,0)*100*#REF!</f>
        <v>#REF!</v>
      </c>
      <c r="EZ61" s="51" t="e">
        <f>IF(ISERROR(SEARCH("",#REF!))=FALSE,1,0)*100*#REF!</f>
        <v>#REF!</v>
      </c>
      <c r="FA61" s="51" t="e">
        <f>IF(ISERROR(SEARCH("",#REF!))=FALSE,1,0)*100*#REF!</f>
        <v>#REF!</v>
      </c>
      <c r="FB61" s="51" t="e">
        <f>IF(ISERROR(SEARCH("",#REF!))=FALSE,1,0)*100*#REF!</f>
        <v>#REF!</v>
      </c>
      <c r="FC61" s="51" t="e">
        <f>IF(ISERROR(SEARCH("",#REF!))=FALSE,1,0)*100*#REF!</f>
        <v>#REF!</v>
      </c>
      <c r="FD61" s="51" t="e">
        <f>IF(ISERROR(SEARCH("",#REF!))=FALSE,1,0)*100*#REF!</f>
        <v>#REF!</v>
      </c>
      <c r="FE61" s="51" t="e">
        <f>IF(ISERROR(SEARCH("",#REF!))=FALSE,1,0)*100*#REF!</f>
        <v>#REF!</v>
      </c>
      <c r="FF61" s="51" t="e">
        <f>IF(ISERROR(SEARCH("",#REF!))=FALSE,1,0)*100*#REF!</f>
        <v>#REF!</v>
      </c>
      <c r="FG61" s="51" t="e">
        <f>IF(ISERROR(SEARCH("",#REF!))=FALSE,1,0)*100*#REF!</f>
        <v>#REF!</v>
      </c>
      <c r="FH61" s="51" t="e">
        <f>IF(ISERROR(SEARCH("",#REF!))=FALSE,1,0)*100*#REF!</f>
        <v>#REF!</v>
      </c>
      <c r="FI61" s="51" t="e">
        <f>IF(ISERROR(SEARCH("",#REF!))=FALSE,1,0)*100*#REF!</f>
        <v>#REF!</v>
      </c>
      <c r="FJ61" s="51" t="e">
        <f>IF(ISERROR(SEARCH("",#REF!))=FALSE,1,0)*100*#REF!</f>
        <v>#REF!</v>
      </c>
      <c r="FK61" s="51" t="e">
        <f>IF(ISERROR(SEARCH("",#REF!))=FALSE,1,0)*100*#REF!</f>
        <v>#REF!</v>
      </c>
      <c r="FL61" s="51" t="e">
        <f>IF(ISERROR(SEARCH("",#REF!))=FALSE,1,0)*100*#REF!</f>
        <v>#REF!</v>
      </c>
      <c r="FM61" s="51" t="e">
        <f>IF(ISERROR(SEARCH("",#REF!))=FALSE,1,0)*100*#REF!</f>
        <v>#REF!</v>
      </c>
      <c r="FN61" s="51" t="e">
        <f>IF(ISERROR(SEARCH("",#REF!))=FALSE,1,0)*100*#REF!</f>
        <v>#REF!</v>
      </c>
      <c r="FO61" s="51" t="e">
        <f>IF(ISERROR(SEARCH("",#REF!))=FALSE,1,0)*100*#REF!</f>
        <v>#REF!</v>
      </c>
      <c r="FP61" s="51" t="e">
        <f>IF(ISERROR(SEARCH("",#REF!))=FALSE,1,0)*100*#REF!</f>
        <v>#REF!</v>
      </c>
      <c r="FQ61" s="57" t="str">
        <f t="shared" si="2"/>
        <v/>
      </c>
      <c r="FR61" s="57" t="str">
        <f t="shared" si="9"/>
        <v/>
      </c>
      <c r="FS61" s="58" t="e">
        <f>IF((COUNTIF($C61:$AF61,"&lt;60"))+(COUNTIF(#REF!,"=不及"))&gt;0,"",FR61)</f>
        <v>#REF!</v>
      </c>
      <c r="FT61" s="59" t="str">
        <f t="shared" si="10"/>
        <v/>
      </c>
      <c r="FU61" s="66" t="str">
        <f t="shared" si="11"/>
        <v/>
      </c>
      <c r="FV61" s="69"/>
    </row>
    <row r="62" spans="1:178">
      <c r="A62" s="23">
        <v>57</v>
      </c>
      <c r="B62" s="26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40"/>
      <c r="AG62" s="49">
        <f t="shared" ref="AG62:BJ62" si="116">C62*C$5</f>
        <v>0</v>
      </c>
      <c r="AH62" s="49">
        <f t="shared" si="116"/>
        <v>0</v>
      </c>
      <c r="AI62" s="49">
        <f t="shared" si="116"/>
        <v>0</v>
      </c>
      <c r="AJ62" s="49">
        <f t="shared" si="116"/>
        <v>0</v>
      </c>
      <c r="AK62" s="49">
        <f t="shared" si="116"/>
        <v>0</v>
      </c>
      <c r="AL62" s="49">
        <f t="shared" si="116"/>
        <v>0</v>
      </c>
      <c r="AM62" s="49">
        <f t="shared" si="116"/>
        <v>0</v>
      </c>
      <c r="AN62" s="49">
        <f t="shared" si="116"/>
        <v>0</v>
      </c>
      <c r="AO62" s="49">
        <f t="shared" si="116"/>
        <v>0</v>
      </c>
      <c r="AP62" s="49">
        <f t="shared" si="116"/>
        <v>0</v>
      </c>
      <c r="AQ62" s="49">
        <f t="shared" si="116"/>
        <v>0</v>
      </c>
      <c r="AR62" s="49">
        <f t="shared" si="116"/>
        <v>0</v>
      </c>
      <c r="AS62" s="49">
        <f t="shared" si="116"/>
        <v>0</v>
      </c>
      <c r="AT62" s="49">
        <f t="shared" si="116"/>
        <v>0</v>
      </c>
      <c r="AU62" s="49">
        <f t="shared" si="116"/>
        <v>0</v>
      </c>
      <c r="AV62" s="49">
        <f t="shared" si="116"/>
        <v>0</v>
      </c>
      <c r="AW62" s="49">
        <f t="shared" si="116"/>
        <v>0</v>
      </c>
      <c r="AX62" s="49">
        <f t="shared" si="116"/>
        <v>0</v>
      </c>
      <c r="AY62" s="49">
        <f t="shared" si="116"/>
        <v>0</v>
      </c>
      <c r="AZ62" s="49">
        <f t="shared" si="116"/>
        <v>0</v>
      </c>
      <c r="BA62" s="49">
        <f t="shared" si="116"/>
        <v>0</v>
      </c>
      <c r="BB62" s="49">
        <f t="shared" si="116"/>
        <v>0</v>
      </c>
      <c r="BC62" s="49">
        <f t="shared" si="116"/>
        <v>0</v>
      </c>
      <c r="BD62" s="49">
        <f t="shared" si="116"/>
        <v>0</v>
      </c>
      <c r="BE62" s="49">
        <f t="shared" si="116"/>
        <v>0</v>
      </c>
      <c r="BF62" s="49">
        <f t="shared" si="116"/>
        <v>0</v>
      </c>
      <c r="BG62" s="49">
        <f t="shared" si="116"/>
        <v>0</v>
      </c>
      <c r="BH62" s="49">
        <f t="shared" si="116"/>
        <v>0</v>
      </c>
      <c r="BI62" s="49">
        <f t="shared" si="116"/>
        <v>0</v>
      </c>
      <c r="BJ62" s="49">
        <f t="shared" si="116"/>
        <v>0</v>
      </c>
      <c r="BK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2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2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2" s="51">
        <f t="shared" ref="CY62:FJ62" si="117">IF(ISERROR(SEARCH("",C62))=FALSE,1,0)*100*C$5</f>
        <v>0</v>
      </c>
      <c r="CZ62" s="51">
        <f t="shared" si="117"/>
        <v>0</v>
      </c>
      <c r="DA62" s="51">
        <f t="shared" si="117"/>
        <v>0</v>
      </c>
      <c r="DB62" s="51">
        <f t="shared" si="117"/>
        <v>0</v>
      </c>
      <c r="DC62" s="51">
        <f t="shared" si="117"/>
        <v>0</v>
      </c>
      <c r="DD62" s="51">
        <f t="shared" si="117"/>
        <v>0</v>
      </c>
      <c r="DE62" s="51">
        <f t="shared" si="117"/>
        <v>0</v>
      </c>
      <c r="DF62" s="51">
        <f t="shared" si="117"/>
        <v>0</v>
      </c>
      <c r="DG62" s="51">
        <f t="shared" si="117"/>
        <v>0</v>
      </c>
      <c r="DH62" s="51">
        <f t="shared" si="117"/>
        <v>0</v>
      </c>
      <c r="DI62" s="51">
        <f t="shared" si="117"/>
        <v>0</v>
      </c>
      <c r="DJ62" s="51">
        <f t="shared" si="117"/>
        <v>0</v>
      </c>
      <c r="DK62" s="51">
        <f t="shared" si="117"/>
        <v>0</v>
      </c>
      <c r="DL62" s="51">
        <f t="shared" si="117"/>
        <v>0</v>
      </c>
      <c r="DM62" s="51">
        <f t="shared" si="117"/>
        <v>0</v>
      </c>
      <c r="DN62" s="51">
        <f t="shared" si="117"/>
        <v>0</v>
      </c>
      <c r="DO62" s="51">
        <f t="shared" si="117"/>
        <v>0</v>
      </c>
      <c r="DP62" s="51">
        <f t="shared" si="117"/>
        <v>0</v>
      </c>
      <c r="DQ62" s="51">
        <f t="shared" si="117"/>
        <v>0</v>
      </c>
      <c r="DR62" s="51">
        <f t="shared" si="117"/>
        <v>0</v>
      </c>
      <c r="DS62" s="51">
        <f t="shared" si="117"/>
        <v>0</v>
      </c>
      <c r="DT62" s="51">
        <f t="shared" si="117"/>
        <v>0</v>
      </c>
      <c r="DU62" s="51">
        <f t="shared" si="117"/>
        <v>0</v>
      </c>
      <c r="DV62" s="51">
        <f t="shared" si="117"/>
        <v>0</v>
      </c>
      <c r="DW62" s="51">
        <f t="shared" si="117"/>
        <v>0</v>
      </c>
      <c r="DX62" s="51">
        <f t="shared" si="117"/>
        <v>0</v>
      </c>
      <c r="DY62" s="51">
        <f t="shared" si="117"/>
        <v>0</v>
      </c>
      <c r="DZ62" s="51">
        <f t="shared" si="117"/>
        <v>0</v>
      </c>
      <c r="EA62" s="51">
        <f t="shared" si="117"/>
        <v>0</v>
      </c>
      <c r="EB62" s="51">
        <f t="shared" si="117"/>
        <v>0</v>
      </c>
      <c r="EC62" s="51" t="e">
        <f>IF(ISERROR(SEARCH("",#REF!))=FALSE,1,0)*100*#REF!</f>
        <v>#REF!</v>
      </c>
      <c r="ED62" s="51" t="e">
        <f>IF(ISERROR(SEARCH("",#REF!))=FALSE,1,0)*100*#REF!</f>
        <v>#REF!</v>
      </c>
      <c r="EE62" s="51" t="e">
        <f>IF(ISERROR(SEARCH("",#REF!))=FALSE,1,0)*100*#REF!</f>
        <v>#REF!</v>
      </c>
      <c r="EF62" s="51" t="e">
        <f>IF(ISERROR(SEARCH("",#REF!))=FALSE,1,0)*100*#REF!</f>
        <v>#REF!</v>
      </c>
      <c r="EG62" s="51" t="e">
        <f>IF(ISERROR(SEARCH("",#REF!))=FALSE,1,0)*100*#REF!</f>
        <v>#REF!</v>
      </c>
      <c r="EH62" s="51" t="e">
        <f>IF(ISERROR(SEARCH("",#REF!))=FALSE,1,0)*100*#REF!</f>
        <v>#REF!</v>
      </c>
      <c r="EI62" s="51" t="e">
        <f>IF(ISERROR(SEARCH("",#REF!))=FALSE,1,0)*100*#REF!</f>
        <v>#REF!</v>
      </c>
      <c r="EJ62" s="51" t="e">
        <f>IF(ISERROR(SEARCH("",#REF!))=FALSE,1,0)*100*#REF!</f>
        <v>#REF!</v>
      </c>
      <c r="EK62" s="51" t="e">
        <f>IF(ISERROR(SEARCH("",#REF!))=FALSE,1,0)*100*#REF!</f>
        <v>#REF!</v>
      </c>
      <c r="EL62" s="51" t="e">
        <f>IF(ISERROR(SEARCH("",#REF!))=FALSE,1,0)*100*#REF!</f>
        <v>#REF!</v>
      </c>
      <c r="EM62" s="51" t="e">
        <f>IF(ISERROR(SEARCH("",#REF!))=FALSE,1,0)*100*#REF!</f>
        <v>#REF!</v>
      </c>
      <c r="EN62" s="51" t="e">
        <f>IF(ISERROR(SEARCH("",#REF!))=FALSE,1,0)*100*#REF!</f>
        <v>#REF!</v>
      </c>
      <c r="EO62" s="51" t="e">
        <f>IF(ISERROR(SEARCH("",#REF!))=FALSE,1,0)*100*#REF!</f>
        <v>#REF!</v>
      </c>
      <c r="EP62" s="51" t="e">
        <f>IF(ISERROR(SEARCH("",#REF!))=FALSE,1,0)*100*#REF!</f>
        <v>#REF!</v>
      </c>
      <c r="EQ62" s="51" t="e">
        <f>IF(ISERROR(SEARCH("",#REF!))=FALSE,1,0)*100*#REF!</f>
        <v>#REF!</v>
      </c>
      <c r="ER62" s="51" t="e">
        <f>IF(ISERROR(SEARCH("",#REF!))=FALSE,1,0)*100*#REF!</f>
        <v>#REF!</v>
      </c>
      <c r="ES62" s="51" t="e">
        <f>IF(ISERROR(SEARCH("",#REF!))=FALSE,1,0)*100*#REF!</f>
        <v>#REF!</v>
      </c>
      <c r="ET62" s="51" t="e">
        <f>IF(ISERROR(SEARCH("",#REF!))=FALSE,1,0)*100*#REF!</f>
        <v>#REF!</v>
      </c>
      <c r="EU62" s="51" t="e">
        <f>IF(ISERROR(SEARCH("",#REF!))=FALSE,1,0)*100*#REF!</f>
        <v>#REF!</v>
      </c>
      <c r="EV62" s="51" t="e">
        <f>IF(ISERROR(SEARCH("",#REF!))=FALSE,1,0)*100*#REF!</f>
        <v>#REF!</v>
      </c>
      <c r="EW62" s="51" t="e">
        <f>IF(ISERROR(SEARCH("",#REF!))=FALSE,1,0)*100*#REF!</f>
        <v>#REF!</v>
      </c>
      <c r="EX62" s="51" t="e">
        <f>IF(ISERROR(SEARCH("",#REF!))=FALSE,1,0)*100*#REF!</f>
        <v>#REF!</v>
      </c>
      <c r="EY62" s="51" t="e">
        <f>IF(ISERROR(SEARCH("",#REF!))=FALSE,1,0)*100*#REF!</f>
        <v>#REF!</v>
      </c>
      <c r="EZ62" s="51" t="e">
        <f>IF(ISERROR(SEARCH("",#REF!))=FALSE,1,0)*100*#REF!</f>
        <v>#REF!</v>
      </c>
      <c r="FA62" s="51" t="e">
        <f>IF(ISERROR(SEARCH("",#REF!))=FALSE,1,0)*100*#REF!</f>
        <v>#REF!</v>
      </c>
      <c r="FB62" s="51" t="e">
        <f>IF(ISERROR(SEARCH("",#REF!))=FALSE,1,0)*100*#REF!</f>
        <v>#REF!</v>
      </c>
      <c r="FC62" s="51" t="e">
        <f>IF(ISERROR(SEARCH("",#REF!))=FALSE,1,0)*100*#REF!</f>
        <v>#REF!</v>
      </c>
      <c r="FD62" s="51" t="e">
        <f>IF(ISERROR(SEARCH("",#REF!))=FALSE,1,0)*100*#REF!</f>
        <v>#REF!</v>
      </c>
      <c r="FE62" s="51" t="e">
        <f>IF(ISERROR(SEARCH("",#REF!))=FALSE,1,0)*100*#REF!</f>
        <v>#REF!</v>
      </c>
      <c r="FF62" s="51" t="e">
        <f>IF(ISERROR(SEARCH("",#REF!))=FALSE,1,0)*100*#REF!</f>
        <v>#REF!</v>
      </c>
      <c r="FG62" s="51" t="e">
        <f>IF(ISERROR(SEARCH("",#REF!))=FALSE,1,0)*100*#REF!</f>
        <v>#REF!</v>
      </c>
      <c r="FH62" s="51" t="e">
        <f>IF(ISERROR(SEARCH("",#REF!))=FALSE,1,0)*100*#REF!</f>
        <v>#REF!</v>
      </c>
      <c r="FI62" s="51" t="e">
        <f>IF(ISERROR(SEARCH("",#REF!))=FALSE,1,0)*100*#REF!</f>
        <v>#REF!</v>
      </c>
      <c r="FJ62" s="51" t="e">
        <f>IF(ISERROR(SEARCH("",#REF!))=FALSE,1,0)*100*#REF!</f>
        <v>#REF!</v>
      </c>
      <c r="FK62" s="51" t="e">
        <f>IF(ISERROR(SEARCH("",#REF!))=FALSE,1,0)*100*#REF!</f>
        <v>#REF!</v>
      </c>
      <c r="FL62" s="51" t="e">
        <f>IF(ISERROR(SEARCH("",#REF!))=FALSE,1,0)*100*#REF!</f>
        <v>#REF!</v>
      </c>
      <c r="FM62" s="51" t="e">
        <f>IF(ISERROR(SEARCH("",#REF!))=FALSE,1,0)*100*#REF!</f>
        <v>#REF!</v>
      </c>
      <c r="FN62" s="51" t="e">
        <f>IF(ISERROR(SEARCH("",#REF!))=FALSE,1,0)*100*#REF!</f>
        <v>#REF!</v>
      </c>
      <c r="FO62" s="51" t="e">
        <f>IF(ISERROR(SEARCH("",#REF!))=FALSE,1,0)*100*#REF!</f>
        <v>#REF!</v>
      </c>
      <c r="FP62" s="51" t="e">
        <f>IF(ISERROR(SEARCH("",#REF!))=FALSE,1,0)*100*#REF!</f>
        <v>#REF!</v>
      </c>
      <c r="FQ62" s="57" t="str">
        <f t="shared" si="2"/>
        <v/>
      </c>
      <c r="FR62" s="57" t="str">
        <f t="shared" si="9"/>
        <v/>
      </c>
      <c r="FS62" s="58" t="e">
        <f>IF((COUNTIF($C62:$AF62,"&lt;60"))+(COUNTIF(#REF!,"=不及"))&gt;0,"",FR62)</f>
        <v>#REF!</v>
      </c>
      <c r="FT62" s="59" t="str">
        <f t="shared" si="10"/>
        <v/>
      </c>
      <c r="FU62" s="66" t="str">
        <f t="shared" si="11"/>
        <v/>
      </c>
      <c r="FV62" s="69"/>
    </row>
    <row r="63" spans="1:178">
      <c r="A63" s="23">
        <v>58</v>
      </c>
      <c r="B63" s="26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40"/>
      <c r="AG63" s="49">
        <f t="shared" ref="AG63:BJ63" si="118">C63*C$5</f>
        <v>0</v>
      </c>
      <c r="AH63" s="49">
        <f t="shared" si="118"/>
        <v>0</v>
      </c>
      <c r="AI63" s="49">
        <f t="shared" si="118"/>
        <v>0</v>
      </c>
      <c r="AJ63" s="49">
        <f t="shared" si="118"/>
        <v>0</v>
      </c>
      <c r="AK63" s="49">
        <f t="shared" si="118"/>
        <v>0</v>
      </c>
      <c r="AL63" s="49">
        <f t="shared" si="118"/>
        <v>0</v>
      </c>
      <c r="AM63" s="49">
        <f t="shared" si="118"/>
        <v>0</v>
      </c>
      <c r="AN63" s="49">
        <f t="shared" si="118"/>
        <v>0</v>
      </c>
      <c r="AO63" s="49">
        <f t="shared" si="118"/>
        <v>0</v>
      </c>
      <c r="AP63" s="49">
        <f t="shared" si="118"/>
        <v>0</v>
      </c>
      <c r="AQ63" s="49">
        <f t="shared" si="118"/>
        <v>0</v>
      </c>
      <c r="AR63" s="49">
        <f t="shared" si="118"/>
        <v>0</v>
      </c>
      <c r="AS63" s="49">
        <f t="shared" si="118"/>
        <v>0</v>
      </c>
      <c r="AT63" s="49">
        <f t="shared" si="118"/>
        <v>0</v>
      </c>
      <c r="AU63" s="49">
        <f t="shared" si="118"/>
        <v>0</v>
      </c>
      <c r="AV63" s="49">
        <f t="shared" si="118"/>
        <v>0</v>
      </c>
      <c r="AW63" s="49">
        <f t="shared" si="118"/>
        <v>0</v>
      </c>
      <c r="AX63" s="49">
        <f t="shared" si="118"/>
        <v>0</v>
      </c>
      <c r="AY63" s="49">
        <f t="shared" si="118"/>
        <v>0</v>
      </c>
      <c r="AZ63" s="49">
        <f t="shared" si="118"/>
        <v>0</v>
      </c>
      <c r="BA63" s="49">
        <f t="shared" si="118"/>
        <v>0</v>
      </c>
      <c r="BB63" s="49">
        <f t="shared" si="118"/>
        <v>0</v>
      </c>
      <c r="BC63" s="49">
        <f t="shared" si="118"/>
        <v>0</v>
      </c>
      <c r="BD63" s="49">
        <f t="shared" si="118"/>
        <v>0</v>
      </c>
      <c r="BE63" s="49">
        <f t="shared" si="118"/>
        <v>0</v>
      </c>
      <c r="BF63" s="49">
        <f t="shared" si="118"/>
        <v>0</v>
      </c>
      <c r="BG63" s="49">
        <f t="shared" si="118"/>
        <v>0</v>
      </c>
      <c r="BH63" s="49">
        <f t="shared" si="118"/>
        <v>0</v>
      </c>
      <c r="BI63" s="49">
        <f t="shared" si="118"/>
        <v>0</v>
      </c>
      <c r="BJ63" s="49">
        <f t="shared" si="118"/>
        <v>0</v>
      </c>
      <c r="BK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3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3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3" s="51">
        <f t="shared" ref="CY63:FJ63" si="119">IF(ISERROR(SEARCH("",C63))=FALSE,1,0)*100*C$5</f>
        <v>0</v>
      </c>
      <c r="CZ63" s="51">
        <f t="shared" si="119"/>
        <v>0</v>
      </c>
      <c r="DA63" s="51">
        <f t="shared" si="119"/>
        <v>0</v>
      </c>
      <c r="DB63" s="51">
        <f t="shared" si="119"/>
        <v>0</v>
      </c>
      <c r="DC63" s="51">
        <f t="shared" si="119"/>
        <v>0</v>
      </c>
      <c r="DD63" s="51">
        <f t="shared" si="119"/>
        <v>0</v>
      </c>
      <c r="DE63" s="51">
        <f t="shared" si="119"/>
        <v>0</v>
      </c>
      <c r="DF63" s="51">
        <f t="shared" si="119"/>
        <v>0</v>
      </c>
      <c r="DG63" s="51">
        <f t="shared" si="119"/>
        <v>0</v>
      </c>
      <c r="DH63" s="51">
        <f t="shared" si="119"/>
        <v>0</v>
      </c>
      <c r="DI63" s="51">
        <f t="shared" si="119"/>
        <v>0</v>
      </c>
      <c r="DJ63" s="51">
        <f t="shared" si="119"/>
        <v>0</v>
      </c>
      <c r="DK63" s="51">
        <f t="shared" si="119"/>
        <v>0</v>
      </c>
      <c r="DL63" s="51">
        <f t="shared" si="119"/>
        <v>0</v>
      </c>
      <c r="DM63" s="51">
        <f t="shared" si="119"/>
        <v>0</v>
      </c>
      <c r="DN63" s="51">
        <f t="shared" si="119"/>
        <v>0</v>
      </c>
      <c r="DO63" s="51">
        <f t="shared" si="119"/>
        <v>0</v>
      </c>
      <c r="DP63" s="51">
        <f t="shared" si="119"/>
        <v>0</v>
      </c>
      <c r="DQ63" s="51">
        <f t="shared" si="119"/>
        <v>0</v>
      </c>
      <c r="DR63" s="51">
        <f t="shared" si="119"/>
        <v>0</v>
      </c>
      <c r="DS63" s="51">
        <f t="shared" si="119"/>
        <v>0</v>
      </c>
      <c r="DT63" s="51">
        <f t="shared" si="119"/>
        <v>0</v>
      </c>
      <c r="DU63" s="51">
        <f t="shared" si="119"/>
        <v>0</v>
      </c>
      <c r="DV63" s="51">
        <f t="shared" si="119"/>
        <v>0</v>
      </c>
      <c r="DW63" s="51">
        <f t="shared" si="119"/>
        <v>0</v>
      </c>
      <c r="DX63" s="51">
        <f t="shared" si="119"/>
        <v>0</v>
      </c>
      <c r="DY63" s="51">
        <f t="shared" si="119"/>
        <v>0</v>
      </c>
      <c r="DZ63" s="51">
        <f t="shared" si="119"/>
        <v>0</v>
      </c>
      <c r="EA63" s="51">
        <f t="shared" si="119"/>
        <v>0</v>
      </c>
      <c r="EB63" s="51">
        <f t="shared" si="119"/>
        <v>0</v>
      </c>
      <c r="EC63" s="51" t="e">
        <f>IF(ISERROR(SEARCH("",#REF!))=FALSE,1,0)*100*#REF!</f>
        <v>#REF!</v>
      </c>
      <c r="ED63" s="51" t="e">
        <f>IF(ISERROR(SEARCH("",#REF!))=FALSE,1,0)*100*#REF!</f>
        <v>#REF!</v>
      </c>
      <c r="EE63" s="51" t="e">
        <f>IF(ISERROR(SEARCH("",#REF!))=FALSE,1,0)*100*#REF!</f>
        <v>#REF!</v>
      </c>
      <c r="EF63" s="51" t="e">
        <f>IF(ISERROR(SEARCH("",#REF!))=FALSE,1,0)*100*#REF!</f>
        <v>#REF!</v>
      </c>
      <c r="EG63" s="51" t="e">
        <f>IF(ISERROR(SEARCH("",#REF!))=FALSE,1,0)*100*#REF!</f>
        <v>#REF!</v>
      </c>
      <c r="EH63" s="51" t="e">
        <f>IF(ISERROR(SEARCH("",#REF!))=FALSE,1,0)*100*#REF!</f>
        <v>#REF!</v>
      </c>
      <c r="EI63" s="51" t="e">
        <f>IF(ISERROR(SEARCH("",#REF!))=FALSE,1,0)*100*#REF!</f>
        <v>#REF!</v>
      </c>
      <c r="EJ63" s="51" t="e">
        <f>IF(ISERROR(SEARCH("",#REF!))=FALSE,1,0)*100*#REF!</f>
        <v>#REF!</v>
      </c>
      <c r="EK63" s="51" t="e">
        <f>IF(ISERROR(SEARCH("",#REF!))=FALSE,1,0)*100*#REF!</f>
        <v>#REF!</v>
      </c>
      <c r="EL63" s="51" t="e">
        <f>IF(ISERROR(SEARCH("",#REF!))=FALSE,1,0)*100*#REF!</f>
        <v>#REF!</v>
      </c>
      <c r="EM63" s="51" t="e">
        <f>IF(ISERROR(SEARCH("",#REF!))=FALSE,1,0)*100*#REF!</f>
        <v>#REF!</v>
      </c>
      <c r="EN63" s="51" t="e">
        <f>IF(ISERROR(SEARCH("",#REF!))=FALSE,1,0)*100*#REF!</f>
        <v>#REF!</v>
      </c>
      <c r="EO63" s="51" t="e">
        <f>IF(ISERROR(SEARCH("",#REF!))=FALSE,1,0)*100*#REF!</f>
        <v>#REF!</v>
      </c>
      <c r="EP63" s="51" t="e">
        <f>IF(ISERROR(SEARCH("",#REF!))=FALSE,1,0)*100*#REF!</f>
        <v>#REF!</v>
      </c>
      <c r="EQ63" s="51" t="e">
        <f>IF(ISERROR(SEARCH("",#REF!))=FALSE,1,0)*100*#REF!</f>
        <v>#REF!</v>
      </c>
      <c r="ER63" s="51" t="e">
        <f>IF(ISERROR(SEARCH("",#REF!))=FALSE,1,0)*100*#REF!</f>
        <v>#REF!</v>
      </c>
      <c r="ES63" s="51" t="e">
        <f>IF(ISERROR(SEARCH("",#REF!))=FALSE,1,0)*100*#REF!</f>
        <v>#REF!</v>
      </c>
      <c r="ET63" s="51" t="e">
        <f>IF(ISERROR(SEARCH("",#REF!))=FALSE,1,0)*100*#REF!</f>
        <v>#REF!</v>
      </c>
      <c r="EU63" s="51" t="e">
        <f>IF(ISERROR(SEARCH("",#REF!))=FALSE,1,0)*100*#REF!</f>
        <v>#REF!</v>
      </c>
      <c r="EV63" s="51" t="e">
        <f>IF(ISERROR(SEARCH("",#REF!))=FALSE,1,0)*100*#REF!</f>
        <v>#REF!</v>
      </c>
      <c r="EW63" s="51" t="e">
        <f>IF(ISERROR(SEARCH("",#REF!))=FALSE,1,0)*100*#REF!</f>
        <v>#REF!</v>
      </c>
      <c r="EX63" s="51" t="e">
        <f>IF(ISERROR(SEARCH("",#REF!))=FALSE,1,0)*100*#REF!</f>
        <v>#REF!</v>
      </c>
      <c r="EY63" s="51" t="e">
        <f>IF(ISERROR(SEARCH("",#REF!))=FALSE,1,0)*100*#REF!</f>
        <v>#REF!</v>
      </c>
      <c r="EZ63" s="51" t="e">
        <f>IF(ISERROR(SEARCH("",#REF!))=FALSE,1,0)*100*#REF!</f>
        <v>#REF!</v>
      </c>
      <c r="FA63" s="51" t="e">
        <f>IF(ISERROR(SEARCH("",#REF!))=FALSE,1,0)*100*#REF!</f>
        <v>#REF!</v>
      </c>
      <c r="FB63" s="51" t="e">
        <f>IF(ISERROR(SEARCH("",#REF!))=FALSE,1,0)*100*#REF!</f>
        <v>#REF!</v>
      </c>
      <c r="FC63" s="51" t="e">
        <f>IF(ISERROR(SEARCH("",#REF!))=FALSE,1,0)*100*#REF!</f>
        <v>#REF!</v>
      </c>
      <c r="FD63" s="51" t="e">
        <f>IF(ISERROR(SEARCH("",#REF!))=FALSE,1,0)*100*#REF!</f>
        <v>#REF!</v>
      </c>
      <c r="FE63" s="51" t="e">
        <f>IF(ISERROR(SEARCH("",#REF!))=FALSE,1,0)*100*#REF!</f>
        <v>#REF!</v>
      </c>
      <c r="FF63" s="51" t="e">
        <f>IF(ISERROR(SEARCH("",#REF!))=FALSE,1,0)*100*#REF!</f>
        <v>#REF!</v>
      </c>
      <c r="FG63" s="51" t="e">
        <f>IF(ISERROR(SEARCH("",#REF!))=FALSE,1,0)*100*#REF!</f>
        <v>#REF!</v>
      </c>
      <c r="FH63" s="51" t="e">
        <f>IF(ISERROR(SEARCH("",#REF!))=FALSE,1,0)*100*#REF!</f>
        <v>#REF!</v>
      </c>
      <c r="FI63" s="51" t="e">
        <f>IF(ISERROR(SEARCH("",#REF!))=FALSE,1,0)*100*#REF!</f>
        <v>#REF!</v>
      </c>
      <c r="FJ63" s="51" t="e">
        <f>IF(ISERROR(SEARCH("",#REF!))=FALSE,1,0)*100*#REF!</f>
        <v>#REF!</v>
      </c>
      <c r="FK63" s="51" t="e">
        <f>IF(ISERROR(SEARCH("",#REF!))=FALSE,1,0)*100*#REF!</f>
        <v>#REF!</v>
      </c>
      <c r="FL63" s="51" t="e">
        <f>IF(ISERROR(SEARCH("",#REF!))=FALSE,1,0)*100*#REF!</f>
        <v>#REF!</v>
      </c>
      <c r="FM63" s="51" t="e">
        <f>IF(ISERROR(SEARCH("",#REF!))=FALSE,1,0)*100*#REF!</f>
        <v>#REF!</v>
      </c>
      <c r="FN63" s="51" t="e">
        <f>IF(ISERROR(SEARCH("",#REF!))=FALSE,1,0)*100*#REF!</f>
        <v>#REF!</v>
      </c>
      <c r="FO63" s="51" t="e">
        <f>IF(ISERROR(SEARCH("",#REF!))=FALSE,1,0)*100*#REF!</f>
        <v>#REF!</v>
      </c>
      <c r="FP63" s="51" t="e">
        <f>IF(ISERROR(SEARCH("",#REF!))=FALSE,1,0)*100*#REF!</f>
        <v>#REF!</v>
      </c>
      <c r="FQ63" s="57" t="str">
        <f t="shared" si="2"/>
        <v/>
      </c>
      <c r="FR63" s="57" t="str">
        <f t="shared" si="9"/>
        <v/>
      </c>
      <c r="FS63" s="58" t="e">
        <f>IF((COUNTIF($C63:$AF63,"&lt;60"))+(COUNTIF(#REF!,"=不及"))&gt;0,"",FR63)</f>
        <v>#REF!</v>
      </c>
      <c r="FT63" s="59" t="str">
        <f t="shared" si="10"/>
        <v/>
      </c>
      <c r="FU63" s="66" t="str">
        <f t="shared" si="11"/>
        <v/>
      </c>
      <c r="FV63" s="69"/>
    </row>
    <row r="64" spans="1:178">
      <c r="A64" s="23">
        <v>59</v>
      </c>
      <c r="B64" s="26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40"/>
      <c r="AG64" s="49">
        <f t="shared" ref="AG64:BJ64" si="120">C64*C$5</f>
        <v>0</v>
      </c>
      <c r="AH64" s="49">
        <f t="shared" si="120"/>
        <v>0</v>
      </c>
      <c r="AI64" s="49">
        <f t="shared" si="120"/>
        <v>0</v>
      </c>
      <c r="AJ64" s="49">
        <f t="shared" si="120"/>
        <v>0</v>
      </c>
      <c r="AK64" s="49">
        <f t="shared" si="120"/>
        <v>0</v>
      </c>
      <c r="AL64" s="49">
        <f t="shared" si="120"/>
        <v>0</v>
      </c>
      <c r="AM64" s="49">
        <f t="shared" si="120"/>
        <v>0</v>
      </c>
      <c r="AN64" s="49">
        <f t="shared" si="120"/>
        <v>0</v>
      </c>
      <c r="AO64" s="49">
        <f t="shared" si="120"/>
        <v>0</v>
      </c>
      <c r="AP64" s="49">
        <f t="shared" si="120"/>
        <v>0</v>
      </c>
      <c r="AQ64" s="49">
        <f t="shared" si="120"/>
        <v>0</v>
      </c>
      <c r="AR64" s="49">
        <f t="shared" si="120"/>
        <v>0</v>
      </c>
      <c r="AS64" s="49">
        <f t="shared" si="120"/>
        <v>0</v>
      </c>
      <c r="AT64" s="49">
        <f t="shared" si="120"/>
        <v>0</v>
      </c>
      <c r="AU64" s="49">
        <f t="shared" si="120"/>
        <v>0</v>
      </c>
      <c r="AV64" s="49">
        <f t="shared" si="120"/>
        <v>0</v>
      </c>
      <c r="AW64" s="49">
        <f t="shared" si="120"/>
        <v>0</v>
      </c>
      <c r="AX64" s="49">
        <f t="shared" si="120"/>
        <v>0</v>
      </c>
      <c r="AY64" s="49">
        <f t="shared" si="120"/>
        <v>0</v>
      </c>
      <c r="AZ64" s="49">
        <f t="shared" si="120"/>
        <v>0</v>
      </c>
      <c r="BA64" s="49">
        <f t="shared" si="120"/>
        <v>0</v>
      </c>
      <c r="BB64" s="49">
        <f t="shared" si="120"/>
        <v>0</v>
      </c>
      <c r="BC64" s="49">
        <f t="shared" si="120"/>
        <v>0</v>
      </c>
      <c r="BD64" s="49">
        <f t="shared" si="120"/>
        <v>0</v>
      </c>
      <c r="BE64" s="49">
        <f t="shared" si="120"/>
        <v>0</v>
      </c>
      <c r="BF64" s="49">
        <f t="shared" si="120"/>
        <v>0</v>
      </c>
      <c r="BG64" s="49">
        <f t="shared" si="120"/>
        <v>0</v>
      </c>
      <c r="BH64" s="49">
        <f t="shared" si="120"/>
        <v>0</v>
      </c>
      <c r="BI64" s="49">
        <f t="shared" si="120"/>
        <v>0</v>
      </c>
      <c r="BJ64" s="49">
        <f t="shared" si="120"/>
        <v>0</v>
      </c>
      <c r="BK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4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4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4" s="51">
        <f t="shared" ref="CY64:FJ64" si="121">IF(ISERROR(SEARCH("",C64))=FALSE,1,0)*100*C$5</f>
        <v>0</v>
      </c>
      <c r="CZ64" s="51">
        <f t="shared" si="121"/>
        <v>0</v>
      </c>
      <c r="DA64" s="51">
        <f t="shared" si="121"/>
        <v>0</v>
      </c>
      <c r="DB64" s="51">
        <f t="shared" si="121"/>
        <v>0</v>
      </c>
      <c r="DC64" s="51">
        <f t="shared" si="121"/>
        <v>0</v>
      </c>
      <c r="DD64" s="51">
        <f t="shared" si="121"/>
        <v>0</v>
      </c>
      <c r="DE64" s="51">
        <f t="shared" si="121"/>
        <v>0</v>
      </c>
      <c r="DF64" s="51">
        <f t="shared" si="121"/>
        <v>0</v>
      </c>
      <c r="DG64" s="51">
        <f t="shared" si="121"/>
        <v>0</v>
      </c>
      <c r="DH64" s="51">
        <f t="shared" si="121"/>
        <v>0</v>
      </c>
      <c r="DI64" s="51">
        <f t="shared" si="121"/>
        <v>0</v>
      </c>
      <c r="DJ64" s="51">
        <f t="shared" si="121"/>
        <v>0</v>
      </c>
      <c r="DK64" s="51">
        <f t="shared" si="121"/>
        <v>0</v>
      </c>
      <c r="DL64" s="51">
        <f t="shared" si="121"/>
        <v>0</v>
      </c>
      <c r="DM64" s="51">
        <f t="shared" si="121"/>
        <v>0</v>
      </c>
      <c r="DN64" s="51">
        <f t="shared" si="121"/>
        <v>0</v>
      </c>
      <c r="DO64" s="51">
        <f t="shared" si="121"/>
        <v>0</v>
      </c>
      <c r="DP64" s="51">
        <f t="shared" si="121"/>
        <v>0</v>
      </c>
      <c r="DQ64" s="51">
        <f t="shared" si="121"/>
        <v>0</v>
      </c>
      <c r="DR64" s="51">
        <f t="shared" si="121"/>
        <v>0</v>
      </c>
      <c r="DS64" s="51">
        <f t="shared" si="121"/>
        <v>0</v>
      </c>
      <c r="DT64" s="51">
        <f t="shared" si="121"/>
        <v>0</v>
      </c>
      <c r="DU64" s="51">
        <f t="shared" si="121"/>
        <v>0</v>
      </c>
      <c r="DV64" s="51">
        <f t="shared" si="121"/>
        <v>0</v>
      </c>
      <c r="DW64" s="51">
        <f t="shared" si="121"/>
        <v>0</v>
      </c>
      <c r="DX64" s="51">
        <f t="shared" si="121"/>
        <v>0</v>
      </c>
      <c r="DY64" s="51">
        <f t="shared" si="121"/>
        <v>0</v>
      </c>
      <c r="DZ64" s="51">
        <f t="shared" si="121"/>
        <v>0</v>
      </c>
      <c r="EA64" s="51">
        <f t="shared" si="121"/>
        <v>0</v>
      </c>
      <c r="EB64" s="51">
        <f t="shared" si="121"/>
        <v>0</v>
      </c>
      <c r="EC64" s="51" t="e">
        <f>IF(ISERROR(SEARCH("",#REF!))=FALSE,1,0)*100*#REF!</f>
        <v>#REF!</v>
      </c>
      <c r="ED64" s="51" t="e">
        <f>IF(ISERROR(SEARCH("",#REF!))=FALSE,1,0)*100*#REF!</f>
        <v>#REF!</v>
      </c>
      <c r="EE64" s="51" t="e">
        <f>IF(ISERROR(SEARCH("",#REF!))=FALSE,1,0)*100*#REF!</f>
        <v>#REF!</v>
      </c>
      <c r="EF64" s="51" t="e">
        <f>IF(ISERROR(SEARCH("",#REF!))=FALSE,1,0)*100*#REF!</f>
        <v>#REF!</v>
      </c>
      <c r="EG64" s="51" t="e">
        <f>IF(ISERROR(SEARCH("",#REF!))=FALSE,1,0)*100*#REF!</f>
        <v>#REF!</v>
      </c>
      <c r="EH64" s="51" t="e">
        <f>IF(ISERROR(SEARCH("",#REF!))=FALSE,1,0)*100*#REF!</f>
        <v>#REF!</v>
      </c>
      <c r="EI64" s="51" t="e">
        <f>IF(ISERROR(SEARCH("",#REF!))=FALSE,1,0)*100*#REF!</f>
        <v>#REF!</v>
      </c>
      <c r="EJ64" s="51" t="e">
        <f>IF(ISERROR(SEARCH("",#REF!))=FALSE,1,0)*100*#REF!</f>
        <v>#REF!</v>
      </c>
      <c r="EK64" s="51" t="e">
        <f>IF(ISERROR(SEARCH("",#REF!))=FALSE,1,0)*100*#REF!</f>
        <v>#REF!</v>
      </c>
      <c r="EL64" s="51" t="e">
        <f>IF(ISERROR(SEARCH("",#REF!))=FALSE,1,0)*100*#REF!</f>
        <v>#REF!</v>
      </c>
      <c r="EM64" s="51" t="e">
        <f>IF(ISERROR(SEARCH("",#REF!))=FALSE,1,0)*100*#REF!</f>
        <v>#REF!</v>
      </c>
      <c r="EN64" s="51" t="e">
        <f>IF(ISERROR(SEARCH("",#REF!))=FALSE,1,0)*100*#REF!</f>
        <v>#REF!</v>
      </c>
      <c r="EO64" s="51" t="e">
        <f>IF(ISERROR(SEARCH("",#REF!))=FALSE,1,0)*100*#REF!</f>
        <v>#REF!</v>
      </c>
      <c r="EP64" s="51" t="e">
        <f>IF(ISERROR(SEARCH("",#REF!))=FALSE,1,0)*100*#REF!</f>
        <v>#REF!</v>
      </c>
      <c r="EQ64" s="51" t="e">
        <f>IF(ISERROR(SEARCH("",#REF!))=FALSE,1,0)*100*#REF!</f>
        <v>#REF!</v>
      </c>
      <c r="ER64" s="51" t="e">
        <f>IF(ISERROR(SEARCH("",#REF!))=FALSE,1,0)*100*#REF!</f>
        <v>#REF!</v>
      </c>
      <c r="ES64" s="51" t="e">
        <f>IF(ISERROR(SEARCH("",#REF!))=FALSE,1,0)*100*#REF!</f>
        <v>#REF!</v>
      </c>
      <c r="ET64" s="51" t="e">
        <f>IF(ISERROR(SEARCH("",#REF!))=FALSE,1,0)*100*#REF!</f>
        <v>#REF!</v>
      </c>
      <c r="EU64" s="51" t="e">
        <f>IF(ISERROR(SEARCH("",#REF!))=FALSE,1,0)*100*#REF!</f>
        <v>#REF!</v>
      </c>
      <c r="EV64" s="51" t="e">
        <f>IF(ISERROR(SEARCH("",#REF!))=FALSE,1,0)*100*#REF!</f>
        <v>#REF!</v>
      </c>
      <c r="EW64" s="51" t="e">
        <f>IF(ISERROR(SEARCH("",#REF!))=FALSE,1,0)*100*#REF!</f>
        <v>#REF!</v>
      </c>
      <c r="EX64" s="51" t="e">
        <f>IF(ISERROR(SEARCH("",#REF!))=FALSE,1,0)*100*#REF!</f>
        <v>#REF!</v>
      </c>
      <c r="EY64" s="51" t="e">
        <f>IF(ISERROR(SEARCH("",#REF!))=FALSE,1,0)*100*#REF!</f>
        <v>#REF!</v>
      </c>
      <c r="EZ64" s="51" t="e">
        <f>IF(ISERROR(SEARCH("",#REF!))=FALSE,1,0)*100*#REF!</f>
        <v>#REF!</v>
      </c>
      <c r="FA64" s="51" t="e">
        <f>IF(ISERROR(SEARCH("",#REF!))=FALSE,1,0)*100*#REF!</f>
        <v>#REF!</v>
      </c>
      <c r="FB64" s="51" t="e">
        <f>IF(ISERROR(SEARCH("",#REF!))=FALSE,1,0)*100*#REF!</f>
        <v>#REF!</v>
      </c>
      <c r="FC64" s="51" t="e">
        <f>IF(ISERROR(SEARCH("",#REF!))=FALSE,1,0)*100*#REF!</f>
        <v>#REF!</v>
      </c>
      <c r="FD64" s="51" t="e">
        <f>IF(ISERROR(SEARCH("",#REF!))=FALSE,1,0)*100*#REF!</f>
        <v>#REF!</v>
      </c>
      <c r="FE64" s="51" t="e">
        <f>IF(ISERROR(SEARCH("",#REF!))=FALSE,1,0)*100*#REF!</f>
        <v>#REF!</v>
      </c>
      <c r="FF64" s="51" t="e">
        <f>IF(ISERROR(SEARCH("",#REF!))=FALSE,1,0)*100*#REF!</f>
        <v>#REF!</v>
      </c>
      <c r="FG64" s="51" t="e">
        <f>IF(ISERROR(SEARCH("",#REF!))=FALSE,1,0)*100*#REF!</f>
        <v>#REF!</v>
      </c>
      <c r="FH64" s="51" t="e">
        <f>IF(ISERROR(SEARCH("",#REF!))=FALSE,1,0)*100*#REF!</f>
        <v>#REF!</v>
      </c>
      <c r="FI64" s="51" t="e">
        <f>IF(ISERROR(SEARCH("",#REF!))=FALSE,1,0)*100*#REF!</f>
        <v>#REF!</v>
      </c>
      <c r="FJ64" s="51" t="e">
        <f>IF(ISERROR(SEARCH("",#REF!))=FALSE,1,0)*100*#REF!</f>
        <v>#REF!</v>
      </c>
      <c r="FK64" s="51" t="e">
        <f>IF(ISERROR(SEARCH("",#REF!))=FALSE,1,0)*100*#REF!</f>
        <v>#REF!</v>
      </c>
      <c r="FL64" s="51" t="e">
        <f>IF(ISERROR(SEARCH("",#REF!))=FALSE,1,0)*100*#REF!</f>
        <v>#REF!</v>
      </c>
      <c r="FM64" s="51" t="e">
        <f>IF(ISERROR(SEARCH("",#REF!))=FALSE,1,0)*100*#REF!</f>
        <v>#REF!</v>
      </c>
      <c r="FN64" s="51" t="e">
        <f>IF(ISERROR(SEARCH("",#REF!))=FALSE,1,0)*100*#REF!</f>
        <v>#REF!</v>
      </c>
      <c r="FO64" s="51" t="e">
        <f>IF(ISERROR(SEARCH("",#REF!))=FALSE,1,0)*100*#REF!</f>
        <v>#REF!</v>
      </c>
      <c r="FP64" s="51" t="e">
        <f>IF(ISERROR(SEARCH("",#REF!))=FALSE,1,0)*100*#REF!</f>
        <v>#REF!</v>
      </c>
      <c r="FQ64" s="57" t="str">
        <f t="shared" si="2"/>
        <v/>
      </c>
      <c r="FR64" s="57" t="str">
        <f t="shared" si="9"/>
        <v/>
      </c>
      <c r="FS64" s="58" t="e">
        <f>IF((COUNTIF($C64:$AF64,"&lt;60"))+(COUNTIF(#REF!,"=不及"))&gt;0,"",FR64)</f>
        <v>#REF!</v>
      </c>
      <c r="FT64" s="59" t="str">
        <f t="shared" si="10"/>
        <v/>
      </c>
      <c r="FU64" s="66" t="str">
        <f t="shared" si="11"/>
        <v/>
      </c>
      <c r="FV64" s="69"/>
    </row>
    <row r="65" ht="18.35" spans="1:178">
      <c r="A65" s="70">
        <v>60</v>
      </c>
      <c r="B65" s="71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3"/>
      <c r="AG65" s="49">
        <f t="shared" ref="AG65:BJ65" si="122">C65*C$5</f>
        <v>0</v>
      </c>
      <c r="AH65" s="49">
        <f t="shared" si="122"/>
        <v>0</v>
      </c>
      <c r="AI65" s="49">
        <f t="shared" si="122"/>
        <v>0</v>
      </c>
      <c r="AJ65" s="49">
        <f t="shared" si="122"/>
        <v>0</v>
      </c>
      <c r="AK65" s="49">
        <f t="shared" si="122"/>
        <v>0</v>
      </c>
      <c r="AL65" s="49">
        <f t="shared" si="122"/>
        <v>0</v>
      </c>
      <c r="AM65" s="49">
        <f t="shared" si="122"/>
        <v>0</v>
      </c>
      <c r="AN65" s="49">
        <f t="shared" si="122"/>
        <v>0</v>
      </c>
      <c r="AO65" s="49">
        <f t="shared" si="122"/>
        <v>0</v>
      </c>
      <c r="AP65" s="49">
        <f t="shared" si="122"/>
        <v>0</v>
      </c>
      <c r="AQ65" s="49">
        <f t="shared" si="122"/>
        <v>0</v>
      </c>
      <c r="AR65" s="49">
        <f t="shared" si="122"/>
        <v>0</v>
      </c>
      <c r="AS65" s="49">
        <f t="shared" si="122"/>
        <v>0</v>
      </c>
      <c r="AT65" s="49">
        <f t="shared" si="122"/>
        <v>0</v>
      </c>
      <c r="AU65" s="49">
        <f t="shared" si="122"/>
        <v>0</v>
      </c>
      <c r="AV65" s="49">
        <f t="shared" si="122"/>
        <v>0</v>
      </c>
      <c r="AW65" s="49">
        <f t="shared" si="122"/>
        <v>0</v>
      </c>
      <c r="AX65" s="49">
        <f t="shared" si="122"/>
        <v>0</v>
      </c>
      <c r="AY65" s="49">
        <f t="shared" si="122"/>
        <v>0</v>
      </c>
      <c r="AZ65" s="49">
        <f t="shared" si="122"/>
        <v>0</v>
      </c>
      <c r="BA65" s="49">
        <f t="shared" si="122"/>
        <v>0</v>
      </c>
      <c r="BB65" s="49">
        <f t="shared" si="122"/>
        <v>0</v>
      </c>
      <c r="BC65" s="49">
        <f t="shared" si="122"/>
        <v>0</v>
      </c>
      <c r="BD65" s="49">
        <f t="shared" si="122"/>
        <v>0</v>
      </c>
      <c r="BE65" s="49">
        <f t="shared" si="122"/>
        <v>0</v>
      </c>
      <c r="BF65" s="49">
        <f t="shared" si="122"/>
        <v>0</v>
      </c>
      <c r="BG65" s="49">
        <f t="shared" si="122"/>
        <v>0</v>
      </c>
      <c r="BH65" s="49">
        <f t="shared" si="122"/>
        <v>0</v>
      </c>
      <c r="BI65" s="49">
        <f t="shared" si="122"/>
        <v>0</v>
      </c>
      <c r="BJ65" s="49">
        <f t="shared" si="122"/>
        <v>0</v>
      </c>
      <c r="BK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L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M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N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O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P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Q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R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S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T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U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BV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W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X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Y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BZ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A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B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C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D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E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F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G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H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I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J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K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L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M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N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O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P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Q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R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S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T65" s="51" t="e">
        <f>IF(ISERROR(SEARCH("优",#REF!))=FALSE,90,IF(ISERROR(SEARCH("良",#REF!))=FALSE,80,IF(ISERROR(SEARCH("中",#REF!))=FALSE,70,IF(ISERROR(SEARCH("不及格",#REF!))=FALSE,50,IF(ISERROR(SEARCH("及格",#REF!))=FALSE,60,0)))))*#REF!</f>
        <v>#REF!</v>
      </c>
      <c r="CU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V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W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X65" s="51" t="e">
        <f>IF(ISERROR(SEARCH("优",#REF!))=FALSE,90,IF(ISERROR(SEARCH("良",#REF!))=FALSE,80,IF(ISERROR(SEARCH("中",#REF!))=FALSE,70,IF(ISERROR(SEARCH("及格",#REF!))=FALSE,60,IF(ISERROR(SEARCH("不及格",#REF!))=FALSE,50,0)))))*#REF!</f>
        <v>#REF!</v>
      </c>
      <c r="CY65" s="51">
        <f t="shared" ref="CY65:FJ65" si="123">IF(ISERROR(SEARCH("",C65))=FALSE,1,0)*100*C$5</f>
        <v>0</v>
      </c>
      <c r="CZ65" s="51">
        <f t="shared" si="123"/>
        <v>0</v>
      </c>
      <c r="DA65" s="51">
        <f t="shared" si="123"/>
        <v>0</v>
      </c>
      <c r="DB65" s="51">
        <f t="shared" si="123"/>
        <v>0</v>
      </c>
      <c r="DC65" s="51">
        <f t="shared" si="123"/>
        <v>0</v>
      </c>
      <c r="DD65" s="51">
        <f t="shared" si="123"/>
        <v>0</v>
      </c>
      <c r="DE65" s="51">
        <f t="shared" si="123"/>
        <v>0</v>
      </c>
      <c r="DF65" s="51">
        <f t="shared" si="123"/>
        <v>0</v>
      </c>
      <c r="DG65" s="51">
        <f t="shared" si="123"/>
        <v>0</v>
      </c>
      <c r="DH65" s="51">
        <f t="shared" si="123"/>
        <v>0</v>
      </c>
      <c r="DI65" s="51">
        <f t="shared" si="123"/>
        <v>0</v>
      </c>
      <c r="DJ65" s="51">
        <f t="shared" si="123"/>
        <v>0</v>
      </c>
      <c r="DK65" s="51">
        <f t="shared" si="123"/>
        <v>0</v>
      </c>
      <c r="DL65" s="51">
        <f t="shared" si="123"/>
        <v>0</v>
      </c>
      <c r="DM65" s="51">
        <f t="shared" si="123"/>
        <v>0</v>
      </c>
      <c r="DN65" s="51">
        <f t="shared" si="123"/>
        <v>0</v>
      </c>
      <c r="DO65" s="51">
        <f t="shared" si="123"/>
        <v>0</v>
      </c>
      <c r="DP65" s="51">
        <f t="shared" si="123"/>
        <v>0</v>
      </c>
      <c r="DQ65" s="51">
        <f t="shared" si="123"/>
        <v>0</v>
      </c>
      <c r="DR65" s="51">
        <f t="shared" si="123"/>
        <v>0</v>
      </c>
      <c r="DS65" s="51">
        <f t="shared" si="123"/>
        <v>0</v>
      </c>
      <c r="DT65" s="51">
        <f t="shared" si="123"/>
        <v>0</v>
      </c>
      <c r="DU65" s="51">
        <f t="shared" si="123"/>
        <v>0</v>
      </c>
      <c r="DV65" s="51">
        <f t="shared" si="123"/>
        <v>0</v>
      </c>
      <c r="DW65" s="51">
        <f t="shared" si="123"/>
        <v>0</v>
      </c>
      <c r="DX65" s="51">
        <f t="shared" si="123"/>
        <v>0</v>
      </c>
      <c r="DY65" s="51">
        <f t="shared" si="123"/>
        <v>0</v>
      </c>
      <c r="DZ65" s="51">
        <f t="shared" si="123"/>
        <v>0</v>
      </c>
      <c r="EA65" s="51">
        <f t="shared" si="123"/>
        <v>0</v>
      </c>
      <c r="EB65" s="51">
        <f t="shared" si="123"/>
        <v>0</v>
      </c>
      <c r="EC65" s="51" t="e">
        <f>IF(ISERROR(SEARCH("",#REF!))=FALSE,1,0)*100*#REF!</f>
        <v>#REF!</v>
      </c>
      <c r="ED65" s="51" t="e">
        <f>IF(ISERROR(SEARCH("",#REF!))=FALSE,1,0)*100*#REF!</f>
        <v>#REF!</v>
      </c>
      <c r="EE65" s="51" t="e">
        <f>IF(ISERROR(SEARCH("",#REF!))=FALSE,1,0)*100*#REF!</f>
        <v>#REF!</v>
      </c>
      <c r="EF65" s="51" t="e">
        <f>IF(ISERROR(SEARCH("",#REF!))=FALSE,1,0)*100*#REF!</f>
        <v>#REF!</v>
      </c>
      <c r="EG65" s="51" t="e">
        <f>IF(ISERROR(SEARCH("",#REF!))=FALSE,1,0)*100*#REF!</f>
        <v>#REF!</v>
      </c>
      <c r="EH65" s="51" t="e">
        <f>IF(ISERROR(SEARCH("",#REF!))=FALSE,1,0)*100*#REF!</f>
        <v>#REF!</v>
      </c>
      <c r="EI65" s="51" t="e">
        <f>IF(ISERROR(SEARCH("",#REF!))=FALSE,1,0)*100*#REF!</f>
        <v>#REF!</v>
      </c>
      <c r="EJ65" s="51" t="e">
        <f>IF(ISERROR(SEARCH("",#REF!))=FALSE,1,0)*100*#REF!</f>
        <v>#REF!</v>
      </c>
      <c r="EK65" s="51" t="e">
        <f>IF(ISERROR(SEARCH("",#REF!))=FALSE,1,0)*100*#REF!</f>
        <v>#REF!</v>
      </c>
      <c r="EL65" s="51" t="e">
        <f>IF(ISERROR(SEARCH("",#REF!))=FALSE,1,0)*100*#REF!</f>
        <v>#REF!</v>
      </c>
      <c r="EM65" s="51" t="e">
        <f>IF(ISERROR(SEARCH("",#REF!))=FALSE,1,0)*100*#REF!</f>
        <v>#REF!</v>
      </c>
      <c r="EN65" s="51" t="e">
        <f>IF(ISERROR(SEARCH("",#REF!))=FALSE,1,0)*100*#REF!</f>
        <v>#REF!</v>
      </c>
      <c r="EO65" s="51" t="e">
        <f>IF(ISERROR(SEARCH("",#REF!))=FALSE,1,0)*100*#REF!</f>
        <v>#REF!</v>
      </c>
      <c r="EP65" s="51" t="e">
        <f>IF(ISERROR(SEARCH("",#REF!))=FALSE,1,0)*100*#REF!</f>
        <v>#REF!</v>
      </c>
      <c r="EQ65" s="51" t="e">
        <f>IF(ISERROR(SEARCH("",#REF!))=FALSE,1,0)*100*#REF!</f>
        <v>#REF!</v>
      </c>
      <c r="ER65" s="51" t="e">
        <f>IF(ISERROR(SEARCH("",#REF!))=FALSE,1,0)*100*#REF!</f>
        <v>#REF!</v>
      </c>
      <c r="ES65" s="51" t="e">
        <f>IF(ISERROR(SEARCH("",#REF!))=FALSE,1,0)*100*#REF!</f>
        <v>#REF!</v>
      </c>
      <c r="ET65" s="51" t="e">
        <f>IF(ISERROR(SEARCH("",#REF!))=FALSE,1,0)*100*#REF!</f>
        <v>#REF!</v>
      </c>
      <c r="EU65" s="51" t="e">
        <f>IF(ISERROR(SEARCH("",#REF!))=FALSE,1,0)*100*#REF!</f>
        <v>#REF!</v>
      </c>
      <c r="EV65" s="51" t="e">
        <f>IF(ISERROR(SEARCH("",#REF!))=FALSE,1,0)*100*#REF!</f>
        <v>#REF!</v>
      </c>
      <c r="EW65" s="51" t="e">
        <f>IF(ISERROR(SEARCH("",#REF!))=FALSE,1,0)*100*#REF!</f>
        <v>#REF!</v>
      </c>
      <c r="EX65" s="51" t="e">
        <f>IF(ISERROR(SEARCH("",#REF!))=FALSE,1,0)*100*#REF!</f>
        <v>#REF!</v>
      </c>
      <c r="EY65" s="51" t="e">
        <f>IF(ISERROR(SEARCH("",#REF!))=FALSE,1,0)*100*#REF!</f>
        <v>#REF!</v>
      </c>
      <c r="EZ65" s="51" t="e">
        <f>IF(ISERROR(SEARCH("",#REF!))=FALSE,1,0)*100*#REF!</f>
        <v>#REF!</v>
      </c>
      <c r="FA65" s="51" t="e">
        <f>IF(ISERROR(SEARCH("",#REF!))=FALSE,1,0)*100*#REF!</f>
        <v>#REF!</v>
      </c>
      <c r="FB65" s="51" t="e">
        <f>IF(ISERROR(SEARCH("",#REF!))=FALSE,1,0)*100*#REF!</f>
        <v>#REF!</v>
      </c>
      <c r="FC65" s="51" t="e">
        <f>IF(ISERROR(SEARCH("",#REF!))=FALSE,1,0)*100*#REF!</f>
        <v>#REF!</v>
      </c>
      <c r="FD65" s="51" t="e">
        <f>IF(ISERROR(SEARCH("",#REF!))=FALSE,1,0)*100*#REF!</f>
        <v>#REF!</v>
      </c>
      <c r="FE65" s="51" t="e">
        <f>IF(ISERROR(SEARCH("",#REF!))=FALSE,1,0)*100*#REF!</f>
        <v>#REF!</v>
      </c>
      <c r="FF65" s="51" t="e">
        <f>IF(ISERROR(SEARCH("",#REF!))=FALSE,1,0)*100*#REF!</f>
        <v>#REF!</v>
      </c>
      <c r="FG65" s="51" t="e">
        <f>IF(ISERROR(SEARCH("",#REF!))=FALSE,1,0)*100*#REF!</f>
        <v>#REF!</v>
      </c>
      <c r="FH65" s="51" t="e">
        <f>IF(ISERROR(SEARCH("",#REF!))=FALSE,1,0)*100*#REF!</f>
        <v>#REF!</v>
      </c>
      <c r="FI65" s="51" t="e">
        <f>IF(ISERROR(SEARCH("",#REF!))=FALSE,1,0)*100*#REF!</f>
        <v>#REF!</v>
      </c>
      <c r="FJ65" s="51" t="e">
        <f>IF(ISERROR(SEARCH("",#REF!))=FALSE,1,0)*100*#REF!</f>
        <v>#REF!</v>
      </c>
      <c r="FK65" s="51" t="e">
        <f>IF(ISERROR(SEARCH("",#REF!))=FALSE,1,0)*100*#REF!</f>
        <v>#REF!</v>
      </c>
      <c r="FL65" s="51" t="e">
        <f>IF(ISERROR(SEARCH("",#REF!))=FALSE,1,0)*100*#REF!</f>
        <v>#REF!</v>
      </c>
      <c r="FM65" s="51" t="e">
        <f>IF(ISERROR(SEARCH("",#REF!))=FALSE,1,0)*100*#REF!</f>
        <v>#REF!</v>
      </c>
      <c r="FN65" s="51" t="e">
        <f>IF(ISERROR(SEARCH("",#REF!))=FALSE,1,0)*100*#REF!</f>
        <v>#REF!</v>
      </c>
      <c r="FO65" s="51" t="e">
        <f>IF(ISERROR(SEARCH("",#REF!))=FALSE,1,0)*100*#REF!</f>
        <v>#REF!</v>
      </c>
      <c r="FP65" s="51" t="e">
        <f>IF(ISERROR(SEARCH("",#REF!))=FALSE,1,0)*100*#REF!</f>
        <v>#REF!</v>
      </c>
      <c r="FQ65" s="74" t="str">
        <f t="shared" si="2"/>
        <v/>
      </c>
      <c r="FR65" s="75" t="str">
        <f t="shared" si="9"/>
        <v/>
      </c>
      <c r="FS65" s="58" t="e">
        <f>IF((COUNTIF($C65:$AF65,"&lt;60"))+(COUNTIF(#REF!,"=不及"))&gt;0,"",FR65)</f>
        <v>#REF!</v>
      </c>
      <c r="FT65" s="59" t="str">
        <f t="shared" si="10"/>
        <v/>
      </c>
      <c r="FU65" s="78" t="str">
        <f t="shared" si="11"/>
        <v/>
      </c>
      <c r="FV65" s="79"/>
    </row>
    <row r="66" spans="174:174">
      <c r="FR66" s="76" t="str">
        <f t="shared" si="9"/>
        <v/>
      </c>
    </row>
    <row r="67" spans="174:174">
      <c r="FR67" s="76" t="str">
        <f t="shared" si="9"/>
        <v/>
      </c>
    </row>
    <row r="68" spans="174:174">
      <c r="FR68" s="76" t="str">
        <f t="shared" si="9"/>
        <v/>
      </c>
    </row>
    <row r="69" spans="174:174">
      <c r="FR69" s="76" t="str">
        <f t="shared" si="9"/>
        <v/>
      </c>
    </row>
    <row r="70" spans="174:174">
      <c r="FR70" s="76" t="str">
        <f t="shared" ref="FR70:FR100" si="124">IF(B70="","",FQ70)</f>
        <v/>
      </c>
    </row>
    <row r="71" spans="174:174">
      <c r="FR71" s="76" t="str">
        <f t="shared" si="124"/>
        <v/>
      </c>
    </row>
    <row r="72" spans="174:174">
      <c r="FR72" s="76" t="str">
        <f t="shared" si="124"/>
        <v/>
      </c>
    </row>
    <row r="73" spans="174:174">
      <c r="FR73" s="76" t="str">
        <f t="shared" si="124"/>
        <v/>
      </c>
    </row>
    <row r="74" spans="174:174">
      <c r="FR74" s="76" t="str">
        <f t="shared" si="124"/>
        <v/>
      </c>
    </row>
    <row r="75" spans="174:174">
      <c r="FR75" s="76" t="str">
        <f t="shared" si="124"/>
        <v/>
      </c>
    </row>
    <row r="76" spans="174:174">
      <c r="FR76" s="76" t="str">
        <f t="shared" si="124"/>
        <v/>
      </c>
    </row>
    <row r="77" spans="174:174">
      <c r="FR77" s="76" t="str">
        <f t="shared" si="124"/>
        <v/>
      </c>
    </row>
    <row r="78" spans="174:174">
      <c r="FR78" s="76" t="str">
        <f t="shared" si="124"/>
        <v/>
      </c>
    </row>
    <row r="79" spans="174:174">
      <c r="FR79" s="76" t="str">
        <f t="shared" si="124"/>
        <v/>
      </c>
    </row>
    <row r="80" spans="174:174">
      <c r="FR80" s="76" t="str">
        <f t="shared" si="124"/>
        <v/>
      </c>
    </row>
    <row r="81" spans="174:174">
      <c r="FR81" s="76" t="str">
        <f t="shared" si="124"/>
        <v/>
      </c>
    </row>
    <row r="82" spans="174:174">
      <c r="FR82" s="76" t="str">
        <f t="shared" si="124"/>
        <v/>
      </c>
    </row>
    <row r="83" spans="174:174">
      <c r="FR83" s="76" t="str">
        <f t="shared" si="124"/>
        <v/>
      </c>
    </row>
    <row r="84" spans="174:174">
      <c r="FR84" s="76" t="str">
        <f t="shared" si="124"/>
        <v/>
      </c>
    </row>
    <row r="85" spans="174:174">
      <c r="FR85" s="76" t="str">
        <f t="shared" si="124"/>
        <v/>
      </c>
    </row>
    <row r="86" spans="174:174">
      <c r="FR86" s="76" t="str">
        <f t="shared" si="124"/>
        <v/>
      </c>
    </row>
    <row r="87" spans="174:174">
      <c r="FR87" s="76" t="str">
        <f t="shared" si="124"/>
        <v/>
      </c>
    </row>
    <row r="88" spans="174:174">
      <c r="FR88" s="76" t="str">
        <f t="shared" si="124"/>
        <v/>
      </c>
    </row>
    <row r="89" spans="174:174">
      <c r="FR89" s="76" t="str">
        <f t="shared" si="124"/>
        <v/>
      </c>
    </row>
    <row r="90" spans="174:174">
      <c r="FR90" s="76" t="str">
        <f t="shared" si="124"/>
        <v/>
      </c>
    </row>
    <row r="91" spans="174:174">
      <c r="FR91" s="76" t="str">
        <f t="shared" si="124"/>
        <v/>
      </c>
    </row>
    <row r="92" spans="174:174">
      <c r="FR92" s="76" t="str">
        <f t="shared" si="124"/>
        <v/>
      </c>
    </row>
    <row r="93" spans="174:174">
      <c r="FR93" s="76" t="str">
        <f t="shared" si="124"/>
        <v/>
      </c>
    </row>
    <row r="94" spans="174:174">
      <c r="FR94" s="76" t="str">
        <f t="shared" si="124"/>
        <v/>
      </c>
    </row>
    <row r="95" spans="174:174">
      <c r="FR95" s="76" t="str">
        <f t="shared" si="124"/>
        <v/>
      </c>
    </row>
    <row r="96" spans="174:174">
      <c r="FR96" s="76" t="str">
        <f t="shared" si="124"/>
        <v/>
      </c>
    </row>
    <row r="97" spans="174:174">
      <c r="FR97" s="76" t="str">
        <f t="shared" si="124"/>
        <v/>
      </c>
    </row>
    <row r="98" spans="174:174">
      <c r="FR98" s="76" t="str">
        <f t="shared" si="124"/>
        <v/>
      </c>
    </row>
    <row r="99" spans="174:174">
      <c r="FR99" s="76" t="str">
        <f t="shared" si="124"/>
        <v/>
      </c>
    </row>
    <row r="100" spans="174:174">
      <c r="FR100" s="76" t="str">
        <f t="shared" si="124"/>
        <v/>
      </c>
    </row>
    <row r="101" spans="174:174">
      <c r="FR101" s="77"/>
    </row>
    <row r="102" spans="174:174">
      <c r="FR102" s="77"/>
    </row>
    <row r="103" spans="174:174">
      <c r="FR103" s="77"/>
    </row>
    <row r="104" spans="174:174">
      <c r="FR104" s="77"/>
    </row>
    <row r="105" spans="174:174">
      <c r="FR105" s="77"/>
    </row>
    <row r="106" spans="174:174">
      <c r="FR106" s="77"/>
    </row>
    <row r="107" spans="174:174">
      <c r="FR107" s="77"/>
    </row>
    <row r="108" spans="174:174">
      <c r="FR108" s="77"/>
    </row>
    <row r="109" spans="174:174">
      <c r="FR109" s="77"/>
    </row>
    <row r="110" spans="174:174">
      <c r="FR110" s="77"/>
    </row>
    <row r="111" spans="174:174">
      <c r="FR111" s="77"/>
    </row>
    <row r="112" spans="174:174">
      <c r="FR112" s="77"/>
    </row>
    <row r="113" spans="174:174">
      <c r="FR113" s="77"/>
    </row>
    <row r="114" spans="174:174">
      <c r="FR114" s="77"/>
    </row>
    <row r="115" spans="174:174">
      <c r="FR115" s="77"/>
    </row>
    <row r="116" spans="174:174">
      <c r="FR116" s="77"/>
    </row>
    <row r="117" spans="174:174">
      <c r="FR117" s="77"/>
    </row>
  </sheetData>
  <protectedRanges>
    <protectedRange sqref="CZ5:EB5 BK4:CX4 AG66:BJ65536 CY66:EB65536 CZ1:EB3 CZ4:FP4 AG1:BJ5 CY1:CY5 C3:V3" name="区域1"/>
    <protectedRange sqref="AG6:FP65" name="区域1_1"/>
    <protectedRange sqref="F6:AF6 U26:V26 C4:AF4 C5:AF5 S25:T25 C6:C62 F7:R62" name="区域1_2"/>
  </protectedRanges>
  <mergeCells count="6">
    <mergeCell ref="A1:FV1"/>
    <mergeCell ref="A2:A3"/>
    <mergeCell ref="FR2:FR3"/>
    <mergeCell ref="FU2:FU3"/>
    <mergeCell ref="FV2:FV3"/>
    <mergeCell ref="B2:AF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liuyu</dc:creator>
  <cp:lastModifiedBy>卡慢哟</cp:lastModifiedBy>
  <dcterms:created xsi:type="dcterms:W3CDTF">2023-08-18T22:27:51Z</dcterms:created>
  <dcterms:modified xsi:type="dcterms:W3CDTF">2023-08-18T22:31:12Z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C843D732D2A1E6BBE77FDF640728D876_41</vt:lpwstr>
  </property>
  <property fmtid="{D5CDD505-2E9C-101B-9397-08002B2CF9AE}" pid="3" name="KSOProductBuildVer">
    <vt:lpwstr>2052-5.5.1.7991</vt:lpwstr>
  </property>
</Properties>
</file>