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000" windowHeight="8970"/>
  </bookViews>
  <sheets>
    <sheet name="挂网" sheetId="3" r:id="rId1"/>
  </sheets>
  <definedNames>
    <definedName name="_xlnm._FilterDatabase" localSheetId="0" hidden="1">挂网!$A$2:$XDW$2</definedName>
  </definedNames>
  <calcPr calcId="125725"/>
</workbook>
</file>

<file path=xl/calcChain.xml><?xml version="1.0" encoding="utf-8"?>
<calcChain xmlns="http://schemas.openxmlformats.org/spreadsheetml/2006/main">
  <c r="H7" i="3"/>
  <c r="H6"/>
  <c r="H5"/>
  <c r="H3"/>
  <c r="H11"/>
  <c r="H10"/>
  <c r="H9"/>
  <c r="H8"/>
  <c r="H4"/>
</calcChain>
</file>

<file path=xl/sharedStrings.xml><?xml version="1.0" encoding="utf-8"?>
<sst xmlns="http://schemas.openxmlformats.org/spreadsheetml/2006/main" count="69" uniqueCount="41">
  <si>
    <t>序号</t>
  </si>
  <si>
    <t>专业代码</t>
  </si>
  <si>
    <t>复试专业</t>
  </si>
  <si>
    <t>考生编号</t>
  </si>
  <si>
    <t>考生姓名</t>
  </si>
  <si>
    <t>初试成绩</t>
  </si>
  <si>
    <t>复试成绩</t>
  </si>
  <si>
    <t>综合成绩</t>
  </si>
  <si>
    <t>学习形式</t>
  </si>
  <si>
    <t>是否拟录取</t>
  </si>
  <si>
    <t>备注</t>
  </si>
  <si>
    <t>0817Z5</t>
  </si>
  <si>
    <t>材料化学工程</t>
  </si>
  <si>
    <t>106220081784010</t>
  </si>
  <si>
    <t>李贤勇</t>
  </si>
  <si>
    <t>全日制</t>
  </si>
  <si>
    <t>是</t>
  </si>
  <si>
    <t>085600</t>
  </si>
  <si>
    <t>材料与化工</t>
  </si>
  <si>
    <t>106220085600002</t>
  </si>
  <si>
    <t>余碧荷</t>
  </si>
  <si>
    <t>106220085600022</t>
  </si>
  <si>
    <t>张雯</t>
  </si>
  <si>
    <t>106220085600021</t>
  </si>
  <si>
    <t>杨丹</t>
  </si>
  <si>
    <t>106220085600016</t>
  </si>
  <si>
    <t>夏奎</t>
  </si>
  <si>
    <t>0817Z3</t>
  </si>
  <si>
    <t>腐蚀与防护</t>
  </si>
  <si>
    <t>106220081783004</t>
  </si>
  <si>
    <t>孟俊臣</t>
  </si>
  <si>
    <t>106220081784002</t>
  </si>
  <si>
    <t>曾智鹏</t>
  </si>
  <si>
    <t>106220081784008</t>
  </si>
  <si>
    <t>龚靖</t>
  </si>
  <si>
    <t>106220081784015</t>
  </si>
  <si>
    <t>周游</t>
  </si>
  <si>
    <t>注：1.备注栏填写：专项计划（士兵计划）、加分政策项目、双少生、破格、同等学力加试等特殊事项。</t>
  </si>
  <si>
    <r>
      <t xml:space="preserve">       2.</t>
    </r>
    <r>
      <rPr>
        <sz val="10"/>
        <rFont val="宋体"/>
        <family val="3"/>
        <charset val="134"/>
      </rPr>
      <t>复试成绩、综合成绩保留小数点后两位。综合成绩自动生成。</t>
    </r>
  </si>
  <si>
    <r>
      <rPr>
        <sz val="10"/>
        <rFont val="Arial"/>
        <family val="2"/>
      </rPr>
      <t xml:space="preserve">       3.</t>
    </r>
    <r>
      <rPr>
        <sz val="10"/>
        <rFont val="宋体"/>
        <family val="3"/>
        <charset val="134"/>
      </rPr>
      <t>同等学力加试考生的加试科目名称及成绩填在备注栏（含理学考生的数学加试）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拟录取考生成绩不低于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分（含各单项）。</t>
    </r>
  </si>
  <si>
    <t>四川轻化工大学材料科学与工程学院2020年第一志愿考生复试成绩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</si>
</sst>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0"/>
      <color rgb="FF333333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W20"/>
  <sheetViews>
    <sheetView tabSelected="1" workbookViewId="0">
      <selection activeCell="K4" sqref="K4"/>
    </sheetView>
  </sheetViews>
  <sheetFormatPr defaultColWidth="8" defaultRowHeight="13.5"/>
  <cols>
    <col min="1" max="1" width="5.5" style="2" customWidth="1"/>
    <col min="2" max="2" width="8.25" style="3" customWidth="1"/>
    <col min="3" max="3" width="16.75" style="3" customWidth="1"/>
    <col min="4" max="4" width="18" style="3" customWidth="1"/>
    <col min="5" max="5" width="9" style="3" customWidth="1"/>
    <col min="6" max="6" width="9.125" style="3" customWidth="1"/>
    <col min="7" max="7" width="9.25" style="3" customWidth="1"/>
    <col min="8" max="8" width="10" style="3" customWidth="1"/>
    <col min="9" max="9" width="8.625" style="3" customWidth="1"/>
    <col min="10" max="10" width="10.375" style="3" customWidth="1"/>
    <col min="11" max="11" width="9.625" style="3" customWidth="1"/>
    <col min="12" max="16351" width="8" style="3"/>
    <col min="16352" max="16384" width="8" style="2"/>
  </cols>
  <sheetData>
    <row r="1" spans="1:16351" ht="24.95" customHeight="1">
      <c r="C1" s="16" t="s">
        <v>40</v>
      </c>
      <c r="D1" s="16"/>
      <c r="E1" s="16"/>
      <c r="F1" s="16"/>
      <c r="G1" s="16"/>
      <c r="H1" s="16"/>
      <c r="I1" s="16"/>
      <c r="J1" s="16"/>
    </row>
    <row r="2" spans="1:16351" ht="20.100000000000001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</row>
    <row r="3" spans="1:16351" s="1" customFormat="1" ht="20.100000000000001" customHeight="1">
      <c r="A3" s="4">
        <v>1</v>
      </c>
      <c r="B3" s="4" t="s">
        <v>27</v>
      </c>
      <c r="C3" s="4" t="s">
        <v>28</v>
      </c>
      <c r="D3" s="4" t="s">
        <v>29</v>
      </c>
      <c r="E3" s="4" t="s">
        <v>30</v>
      </c>
      <c r="F3" s="4">
        <v>311</v>
      </c>
      <c r="G3" s="6">
        <v>77.099999999999994</v>
      </c>
      <c r="H3" s="6">
        <f t="shared" ref="H3:H11" si="0">F3/5*0.7+G3*0.3</f>
        <v>66.67</v>
      </c>
      <c r="I3" s="11" t="s">
        <v>15</v>
      </c>
      <c r="J3" s="12" t="s">
        <v>16</v>
      </c>
      <c r="K3" s="13"/>
    </row>
    <row r="4" spans="1:16351" s="1" customFormat="1" ht="20.100000000000001" customHeight="1">
      <c r="A4" s="4">
        <v>2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335</v>
      </c>
      <c r="G4" s="6">
        <v>84.85</v>
      </c>
      <c r="H4" s="6">
        <f t="shared" si="0"/>
        <v>72.35499999999999</v>
      </c>
      <c r="I4" s="11" t="s">
        <v>15</v>
      </c>
      <c r="J4" s="12" t="s">
        <v>16</v>
      </c>
      <c r="K4" s="13"/>
    </row>
    <row r="5" spans="1:16351" s="1" customFormat="1" ht="20.100000000000001" customHeight="1">
      <c r="A5" s="4">
        <v>3</v>
      </c>
      <c r="B5" s="4" t="s">
        <v>11</v>
      </c>
      <c r="C5" s="4" t="s">
        <v>12</v>
      </c>
      <c r="D5" s="4" t="s">
        <v>31</v>
      </c>
      <c r="E5" s="4" t="s">
        <v>32</v>
      </c>
      <c r="F5" s="4">
        <v>294</v>
      </c>
      <c r="G5" s="6">
        <v>69.55</v>
      </c>
      <c r="H5" s="6">
        <f t="shared" si="0"/>
        <v>62.024999999999991</v>
      </c>
      <c r="I5" s="11" t="s">
        <v>15</v>
      </c>
      <c r="J5" s="12" t="s">
        <v>16</v>
      </c>
      <c r="K5" s="13"/>
    </row>
    <row r="6" spans="1:16351" s="1" customFormat="1" ht="20.100000000000001" customHeight="1">
      <c r="A6" s="4">
        <v>4</v>
      </c>
      <c r="B6" s="4" t="s">
        <v>11</v>
      </c>
      <c r="C6" s="4" t="s">
        <v>12</v>
      </c>
      <c r="D6" s="4" t="s">
        <v>33</v>
      </c>
      <c r="E6" s="4" t="s">
        <v>34</v>
      </c>
      <c r="F6" s="4">
        <v>286</v>
      </c>
      <c r="G6" s="6">
        <v>70.7</v>
      </c>
      <c r="H6" s="6">
        <f t="shared" si="0"/>
        <v>61.25</v>
      </c>
      <c r="I6" s="11" t="s">
        <v>15</v>
      </c>
      <c r="J6" s="12" t="s">
        <v>16</v>
      </c>
      <c r="K6" s="13"/>
    </row>
    <row r="7" spans="1:16351" s="1" customFormat="1" ht="20.100000000000001" customHeight="1">
      <c r="A7" s="4">
        <v>5</v>
      </c>
      <c r="B7" s="4" t="s">
        <v>11</v>
      </c>
      <c r="C7" s="4" t="s">
        <v>12</v>
      </c>
      <c r="D7" s="4" t="s">
        <v>35</v>
      </c>
      <c r="E7" s="4" t="s">
        <v>36</v>
      </c>
      <c r="F7" s="4">
        <v>264</v>
      </c>
      <c r="G7" s="6">
        <v>68.75</v>
      </c>
      <c r="H7" s="6">
        <f t="shared" si="0"/>
        <v>57.584999999999994</v>
      </c>
      <c r="I7" s="11" t="s">
        <v>15</v>
      </c>
      <c r="J7" s="12" t="s">
        <v>16</v>
      </c>
      <c r="K7" s="13"/>
    </row>
    <row r="8" spans="1:16351" s="1" customFormat="1" ht="20.100000000000001" customHeight="1">
      <c r="A8" s="4">
        <v>6</v>
      </c>
      <c r="B8" s="4" t="s">
        <v>17</v>
      </c>
      <c r="C8" s="4" t="s">
        <v>18</v>
      </c>
      <c r="D8" s="4" t="s">
        <v>19</v>
      </c>
      <c r="E8" s="4" t="s">
        <v>20</v>
      </c>
      <c r="F8" s="4">
        <v>330</v>
      </c>
      <c r="G8" s="6">
        <v>83</v>
      </c>
      <c r="H8" s="6">
        <f t="shared" si="0"/>
        <v>71.099999999999994</v>
      </c>
      <c r="I8" s="11" t="s">
        <v>15</v>
      </c>
      <c r="J8" s="12" t="s">
        <v>16</v>
      </c>
      <c r="K8" s="13"/>
    </row>
    <row r="9" spans="1:16351" s="1" customFormat="1" ht="20.100000000000001" customHeight="1">
      <c r="A9" s="4">
        <v>7</v>
      </c>
      <c r="B9" s="4" t="s">
        <v>17</v>
      </c>
      <c r="C9" s="4" t="s">
        <v>18</v>
      </c>
      <c r="D9" s="4" t="s">
        <v>21</v>
      </c>
      <c r="E9" s="4" t="s">
        <v>22</v>
      </c>
      <c r="F9" s="4">
        <v>319</v>
      </c>
      <c r="G9" s="6">
        <v>80.599999999999994</v>
      </c>
      <c r="H9" s="6">
        <f t="shared" si="0"/>
        <v>68.839999999999989</v>
      </c>
      <c r="I9" s="11" t="s">
        <v>15</v>
      </c>
      <c r="J9" s="12" t="s">
        <v>16</v>
      </c>
      <c r="K9" s="13"/>
    </row>
    <row r="10" spans="1:16351" s="1" customFormat="1" ht="20.100000000000001" customHeight="1">
      <c r="A10" s="4">
        <v>8</v>
      </c>
      <c r="B10" s="4" t="s">
        <v>17</v>
      </c>
      <c r="C10" s="4" t="s">
        <v>18</v>
      </c>
      <c r="D10" s="4" t="s">
        <v>23</v>
      </c>
      <c r="E10" s="4" t="s">
        <v>24</v>
      </c>
      <c r="F10" s="4">
        <v>312</v>
      </c>
      <c r="G10" s="6">
        <v>83.25</v>
      </c>
      <c r="H10" s="6">
        <f t="shared" si="0"/>
        <v>68.655000000000001</v>
      </c>
      <c r="I10" s="11" t="s">
        <v>15</v>
      </c>
      <c r="J10" s="12" t="s">
        <v>16</v>
      </c>
      <c r="K10" s="13"/>
    </row>
    <row r="11" spans="1:16351" s="1" customFormat="1" ht="20.100000000000001" customHeight="1">
      <c r="A11" s="4">
        <v>9</v>
      </c>
      <c r="B11" s="4" t="s">
        <v>17</v>
      </c>
      <c r="C11" s="4" t="s">
        <v>18</v>
      </c>
      <c r="D11" s="4" t="s">
        <v>25</v>
      </c>
      <c r="E11" s="4" t="s">
        <v>26</v>
      </c>
      <c r="F11" s="4">
        <v>320</v>
      </c>
      <c r="G11" s="6">
        <v>79.150000000000006</v>
      </c>
      <c r="H11" s="6">
        <f t="shared" si="0"/>
        <v>68.545000000000002</v>
      </c>
      <c r="I11" s="11" t="s">
        <v>15</v>
      </c>
      <c r="J11" s="12" t="s">
        <v>16</v>
      </c>
      <c r="K11" s="14"/>
    </row>
    <row r="12" spans="1:16351">
      <c r="A12" s="7" t="s">
        <v>37</v>
      </c>
      <c r="B12" s="8"/>
      <c r="C12" s="8"/>
      <c r="D12" s="9"/>
      <c r="E12" s="9"/>
      <c r="F12" s="9"/>
      <c r="G12" s="9"/>
      <c r="H12" s="9"/>
      <c r="I12" s="9"/>
    </row>
    <row r="13" spans="1:16351">
      <c r="A13" s="10" t="s">
        <v>38</v>
      </c>
      <c r="B13" s="9"/>
      <c r="C13" s="9"/>
      <c r="D13" s="9"/>
      <c r="E13" s="9"/>
      <c r="F13" s="9"/>
      <c r="G13" s="9"/>
      <c r="H13" s="9"/>
      <c r="I13" s="9"/>
    </row>
    <row r="14" spans="1:16351">
      <c r="A14" s="9" t="s">
        <v>39</v>
      </c>
      <c r="B14" s="9"/>
      <c r="C14" s="9"/>
      <c r="D14" s="9"/>
      <c r="E14" s="9"/>
      <c r="F14" s="9"/>
      <c r="G14" s="9"/>
      <c r="H14" s="9"/>
      <c r="I14" s="9"/>
    </row>
    <row r="20" spans="3:3">
      <c r="C20" s="15"/>
    </row>
  </sheetData>
  <sheetProtection password="E907" sheet="1" objects="1" scenarios="1"/>
  <mergeCells count="1">
    <mergeCell ref="C1:J1"/>
  </mergeCells>
  <phoneticPr fontId="10" type="noConversion"/>
  <pageMargins left="0.64" right="0.27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陈敏（材料）</cp:lastModifiedBy>
  <cp:lastPrinted>2020-05-16T01:44:00Z</cp:lastPrinted>
  <dcterms:created xsi:type="dcterms:W3CDTF">2020-05-08T06:09:00Z</dcterms:created>
  <dcterms:modified xsi:type="dcterms:W3CDTF">2020-06-11T02:11:23Z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