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qhg\Desktop\2022-2023.1监考统计\专业课\"/>
    </mc:Choice>
  </mc:AlternateContent>
  <xr:revisionPtr revIDLastSave="0" documentId="13_ncr:1_{60848D71-4A0F-45F1-9280-7FB496784F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2231机考缓考时间地点安排" sheetId="5" r:id="rId1"/>
    <sheet name="22231机考缓考学生" sheetId="2" r:id="rId2"/>
    <sheet name="22231机考缓考各班人数" sheetId="3" r:id="rId3"/>
  </sheets>
  <definedNames>
    <definedName name="_xlnm._FilterDatabase" localSheetId="2" hidden="1">'22231机考缓考各班人数'!$A$1:$F$1</definedName>
    <definedName name="_xlnm._FilterDatabase" localSheetId="1" hidden="1">'22231机考缓考学生'!$A$1:$M$82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2" l="1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</calcChain>
</file>

<file path=xl/sharedStrings.xml><?xml version="1.0" encoding="utf-8"?>
<sst xmlns="http://schemas.openxmlformats.org/spreadsheetml/2006/main" count="774" uniqueCount="210">
  <si>
    <t>课程名称</t>
  </si>
  <si>
    <t>C++程序设计</t>
  </si>
  <si>
    <t>何绍荣</t>
  </si>
  <si>
    <t>计科201911(专升本)</t>
  </si>
  <si>
    <t>计科201912(专升本)</t>
  </si>
  <si>
    <t>计科201914(专升本)</t>
  </si>
  <si>
    <t>计科20201</t>
  </si>
  <si>
    <t>张蕾</t>
  </si>
  <si>
    <t>王非</t>
  </si>
  <si>
    <t>软件20202</t>
  </si>
  <si>
    <t>软件20204</t>
  </si>
  <si>
    <t>计科201910(专升本)</t>
  </si>
  <si>
    <t>邱玲</t>
  </si>
  <si>
    <t>何海涛</t>
  </si>
  <si>
    <t>杨维飞</t>
  </si>
  <si>
    <t>网络20203(卓越)</t>
  </si>
  <si>
    <t>计算机网络</t>
  </si>
  <si>
    <t>秦誌</t>
  </si>
  <si>
    <t>网络20201(卓越)</t>
  </si>
  <si>
    <t>计算机组成原理</t>
  </si>
  <si>
    <t>田永红</t>
  </si>
  <si>
    <t>数据结构与算法</t>
  </si>
  <si>
    <t>郑先勇</t>
  </si>
  <si>
    <t>网络20192(卓越)</t>
  </si>
  <si>
    <t>补考人数</t>
  </si>
  <si>
    <t>年级</t>
    <phoneticPr fontId="1" type="noConversion"/>
  </si>
  <si>
    <t>专业</t>
    <phoneticPr fontId="1" type="noConversion"/>
  </si>
  <si>
    <t>课程名称</t>
    <phoneticPr fontId="1" type="noConversion"/>
  </si>
  <si>
    <t>班级</t>
    <phoneticPr fontId="1" type="noConversion"/>
  </si>
  <si>
    <t>教师</t>
    <phoneticPr fontId="1" type="noConversion"/>
  </si>
  <si>
    <t>人数合计</t>
    <phoneticPr fontId="1" type="noConversion"/>
  </si>
  <si>
    <t>第一场</t>
    <phoneticPr fontId="1" type="noConversion"/>
  </si>
  <si>
    <t>第二场</t>
    <phoneticPr fontId="1" type="noConversion"/>
  </si>
  <si>
    <t>第三场</t>
    <phoneticPr fontId="1" type="noConversion"/>
  </si>
  <si>
    <t>场次</t>
    <phoneticPr fontId="1" type="noConversion"/>
  </si>
  <si>
    <t>时间</t>
    <phoneticPr fontId="1" type="noConversion"/>
  </si>
  <si>
    <t>地点</t>
    <phoneticPr fontId="1" type="noConversion"/>
  </si>
  <si>
    <t>A6-329</t>
    <phoneticPr fontId="1" type="noConversion"/>
  </si>
  <si>
    <t>Python程序设计</t>
  </si>
  <si>
    <t>计科</t>
  </si>
  <si>
    <t>赵良军</t>
  </si>
  <si>
    <t>软件</t>
  </si>
  <si>
    <t>Java面向对象程序设计</t>
  </si>
  <si>
    <t>信计</t>
  </si>
  <si>
    <t>物联</t>
  </si>
  <si>
    <t>电商</t>
  </si>
  <si>
    <t>网络</t>
  </si>
  <si>
    <t>算法与数据结构</t>
  </si>
  <si>
    <t>电信</t>
  </si>
  <si>
    <t>张燕</t>
  </si>
  <si>
    <t>第1周星期三（2023.03.01）
下午14:00-16:00</t>
    <phoneticPr fontId="1" type="noConversion"/>
  </si>
  <si>
    <t>第1周星期三（2023.03.01）
上午9:00-11:00</t>
    <phoneticPr fontId="1" type="noConversion"/>
  </si>
  <si>
    <t>A6-453</t>
    <phoneticPr fontId="1" type="noConversion"/>
  </si>
  <si>
    <t>序号</t>
  </si>
  <si>
    <t>开课类型</t>
  </si>
  <si>
    <t>班级</t>
    <phoneticPr fontId="1" type="noConversion"/>
  </si>
  <si>
    <t>姓名</t>
    <phoneticPr fontId="1" type="noConversion"/>
  </si>
  <si>
    <t>学号</t>
    <phoneticPr fontId="1" type="noConversion"/>
  </si>
  <si>
    <t>年级</t>
    <phoneticPr fontId="1" type="noConversion"/>
  </si>
  <si>
    <t>主修课程</t>
  </si>
  <si>
    <t>电信20207</t>
  </si>
  <si>
    <t>邓茂杨</t>
  </si>
  <si>
    <t>20354010703</t>
  </si>
  <si>
    <t>计科20212</t>
  </si>
  <si>
    <t>杨海涛</t>
  </si>
  <si>
    <t>21101010219</t>
  </si>
  <si>
    <t>张科</t>
  </si>
  <si>
    <t>21101010221</t>
  </si>
  <si>
    <t>计科20214</t>
  </si>
  <si>
    <t>陈浩</t>
  </si>
  <si>
    <t>21101100401</t>
  </si>
  <si>
    <t>重修课程</t>
  </si>
  <si>
    <t>信计20193</t>
  </si>
  <si>
    <t>曹玉</t>
  </si>
  <si>
    <t>电商20191</t>
    <phoneticPr fontId="1" type="noConversion"/>
  </si>
  <si>
    <t>何锐</t>
  </si>
  <si>
    <t>张皓钦</t>
  </si>
  <si>
    <t>刘况莹</t>
  </si>
  <si>
    <t>曹振宇</t>
  </si>
  <si>
    <t>曾中燕</t>
  </si>
  <si>
    <t>张凌恺</t>
  </si>
  <si>
    <t>周倩</t>
  </si>
  <si>
    <t xml:space="preserve">18104011234
</t>
  </si>
  <si>
    <t>计科20197(职)</t>
  </si>
  <si>
    <t>王庭羽</t>
  </si>
  <si>
    <t>包德闽</t>
  </si>
  <si>
    <t>曾楚轩</t>
  </si>
  <si>
    <t>软件20191</t>
  </si>
  <si>
    <t>周孝成</t>
  </si>
  <si>
    <t>软件20192</t>
  </si>
  <si>
    <t>刘卓</t>
  </si>
  <si>
    <t>景攀</t>
  </si>
  <si>
    <t>软件20193</t>
  </si>
  <si>
    <t>胡旺</t>
  </si>
  <si>
    <t>软件20194</t>
  </si>
  <si>
    <t>牟江龙</t>
  </si>
  <si>
    <t>软件20195</t>
  </si>
  <si>
    <t>刘虹成</t>
  </si>
  <si>
    <t>软件20196</t>
  </si>
  <si>
    <t>李新波</t>
  </si>
  <si>
    <t>罗汐</t>
  </si>
  <si>
    <t>段俊华</t>
  </si>
  <si>
    <t>网络20191(卓越)</t>
  </si>
  <si>
    <t>尹伟</t>
  </si>
  <si>
    <t>刘朝阳</t>
  </si>
  <si>
    <t>刘嘉嘉</t>
  </si>
  <si>
    <t>高伟海</t>
  </si>
  <si>
    <t>物联20192</t>
  </si>
  <si>
    <t>唐梓淇</t>
  </si>
  <si>
    <t>物联20193</t>
  </si>
  <si>
    <t>曹卓涛</t>
  </si>
  <si>
    <t>计科20213(对口)</t>
  </si>
  <si>
    <t>陈俊东</t>
  </si>
  <si>
    <t>尹绍磊</t>
  </si>
  <si>
    <t>布约阿沙</t>
  </si>
  <si>
    <t>王晓雨</t>
  </si>
  <si>
    <t>计科202011（专升本）</t>
  </si>
  <si>
    <t>李禧龙</t>
  </si>
  <si>
    <t>20104011106</t>
  </si>
  <si>
    <t>21101100302</t>
  </si>
  <si>
    <t>21101100322</t>
  </si>
  <si>
    <t>计科20191</t>
  </si>
  <si>
    <t>刘小民</t>
  </si>
  <si>
    <t>18101010112</t>
  </si>
  <si>
    <t>黄滔楠</t>
  </si>
  <si>
    <t>19101010107</t>
  </si>
  <si>
    <t>朱荣科</t>
  </si>
  <si>
    <t>18104011019</t>
  </si>
  <si>
    <t>马莫隐</t>
  </si>
  <si>
    <t>18104011026</t>
  </si>
  <si>
    <t>18104011101</t>
  </si>
  <si>
    <t>何治岐</t>
  </si>
  <si>
    <t>18104011403</t>
  </si>
  <si>
    <t>李洋阳</t>
  </si>
  <si>
    <t>18104011405</t>
  </si>
  <si>
    <t>刘城恺</t>
  </si>
  <si>
    <t>18104011406</t>
  </si>
  <si>
    <t>计科20194</t>
  </si>
  <si>
    <t>谢展</t>
  </si>
  <si>
    <t>18101010420</t>
  </si>
  <si>
    <t>计科20195(职)</t>
  </si>
  <si>
    <t>丁肇超</t>
  </si>
  <si>
    <t>19101080503</t>
  </si>
  <si>
    <t>计科20196(职)</t>
  </si>
  <si>
    <t>王文杰</t>
  </si>
  <si>
    <t>17101010611</t>
  </si>
  <si>
    <t>计科20198(职)</t>
  </si>
  <si>
    <t>谢梦爽</t>
  </si>
  <si>
    <t>19101080826</t>
  </si>
  <si>
    <t>蒋铭</t>
  </si>
  <si>
    <t>18101020406</t>
  </si>
  <si>
    <t>计科202011</t>
  </si>
  <si>
    <t>120104011106</t>
  </si>
  <si>
    <t>计科201910</t>
  </si>
  <si>
    <t>刘溢</t>
  </si>
  <si>
    <t>19104011008</t>
  </si>
  <si>
    <t>计科201914</t>
  </si>
  <si>
    <t>朱迪</t>
  </si>
  <si>
    <t>18104011418</t>
  </si>
  <si>
    <t>计科20197</t>
  </si>
  <si>
    <t>19101080701</t>
  </si>
  <si>
    <t>物联20191</t>
  </si>
  <si>
    <t>李承阳</t>
  </si>
  <si>
    <t>18101070107</t>
  </si>
  <si>
    <t>李江山</t>
  </si>
  <si>
    <t>18101070207</t>
  </si>
  <si>
    <t>计科20192</t>
  </si>
  <si>
    <t>王天阳</t>
  </si>
  <si>
    <t>17101010220</t>
  </si>
  <si>
    <t>计科20196</t>
  </si>
  <si>
    <t>王涛</t>
  </si>
  <si>
    <t>17101010610</t>
  </si>
  <si>
    <t>任亮亮</t>
  </si>
  <si>
    <t>19101020115</t>
  </si>
  <si>
    <t>石洪烽</t>
  </si>
  <si>
    <t>19101020515</t>
  </si>
  <si>
    <t>胥靖阳</t>
  </si>
  <si>
    <t>19101020621</t>
  </si>
  <si>
    <t>网络20192（卓越）</t>
  </si>
  <si>
    <t>文彭俊杰</t>
  </si>
  <si>
    <t>19101030220</t>
  </si>
  <si>
    <t>软件20213</t>
  </si>
  <si>
    <t>孙寅栋</t>
  </si>
  <si>
    <t>21101020313</t>
  </si>
  <si>
    <t>软件20215</t>
  </si>
  <si>
    <t>简一丹</t>
  </si>
  <si>
    <t>21101020524</t>
  </si>
  <si>
    <t>软件20216</t>
  </si>
  <si>
    <t>陈科欣</t>
  </si>
  <si>
    <t>19101020601</t>
  </si>
  <si>
    <t>软件20217</t>
  </si>
  <si>
    <t>张宇</t>
  </si>
  <si>
    <t>19041030332</t>
  </si>
  <si>
    <t>杨定军</t>
  </si>
  <si>
    <t>19101070119</t>
  </si>
  <si>
    <t>勾丹丹</t>
  </si>
  <si>
    <t>19181010222</t>
  </si>
  <si>
    <t>计科201911</t>
  </si>
  <si>
    <t>计科20195</t>
  </si>
  <si>
    <t>计科20198</t>
  </si>
  <si>
    <t>电商20191</t>
  </si>
  <si>
    <t>网络20191</t>
  </si>
  <si>
    <t>网络20192</t>
  </si>
  <si>
    <t>计科201912</t>
  </si>
  <si>
    <t>网络20201</t>
  </si>
  <si>
    <t>网络20203</t>
  </si>
  <si>
    <t>计科20213</t>
  </si>
  <si>
    <t>第1周星期二（2023.02.28）
下午14:00-16:00</t>
    <phoneticPr fontId="1" type="noConversion"/>
  </si>
  <si>
    <t>上述时间学生有冲突就排周六晚上、周日白天，机房453或329都可以用</t>
    <phoneticPr fontId="1" type="noConversion"/>
  </si>
  <si>
    <t>计科20201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</si>
</sst>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仿宋"/>
      <family val="3"/>
      <charset val="134"/>
    </font>
    <font>
      <sz val="12"/>
      <color rgb="FF333333"/>
      <name val="仿宋"/>
      <family val="3"/>
      <charset val="134"/>
    </font>
    <font>
      <sz val="12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0" borderId="2" xfId="0" applyBorder="1">
      <alignment vertical="center"/>
    </xf>
    <xf numFmtId="0" fontId="0" fillId="3" borderId="9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0" fillId="3" borderId="19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9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C13" sqref="C13"/>
    </sheetView>
  </sheetViews>
  <sheetFormatPr defaultRowHeight="14.25" x14ac:dyDescent="0.2"/>
  <cols>
    <col min="1" max="1" width="8.5" customWidth="1"/>
    <col min="2" max="3" width="25.75" customWidth="1"/>
    <col min="4" max="4" width="7.75" customWidth="1"/>
    <col min="8" max="8" width="19.625" customWidth="1"/>
  </cols>
  <sheetData>
    <row r="1" spans="1:9" ht="19.5" customHeight="1" thickBot="1" x14ac:dyDescent="0.25">
      <c r="A1" s="12" t="s">
        <v>34</v>
      </c>
      <c r="B1" s="3" t="s">
        <v>27</v>
      </c>
      <c r="C1" s="3" t="s">
        <v>26</v>
      </c>
      <c r="D1" s="3" t="s">
        <v>25</v>
      </c>
      <c r="E1" s="3" t="s">
        <v>29</v>
      </c>
      <c r="F1" s="3" t="s">
        <v>24</v>
      </c>
      <c r="G1" s="3" t="s">
        <v>30</v>
      </c>
      <c r="H1" s="12" t="s">
        <v>35</v>
      </c>
      <c r="I1" s="12" t="s">
        <v>36</v>
      </c>
    </row>
    <row r="2" spans="1:9" ht="19.5" customHeight="1" x14ac:dyDescent="0.2">
      <c r="A2" s="27" t="s">
        <v>31</v>
      </c>
      <c r="B2" s="5" t="s">
        <v>38</v>
      </c>
      <c r="C2" s="6" t="s">
        <v>39</v>
      </c>
      <c r="D2" s="6">
        <v>2020</v>
      </c>
      <c r="E2" s="6" t="s">
        <v>40</v>
      </c>
      <c r="F2" s="6">
        <v>3</v>
      </c>
      <c r="G2" s="40">
        <v>21</v>
      </c>
      <c r="H2" s="37" t="s">
        <v>51</v>
      </c>
      <c r="I2" s="27" t="s">
        <v>52</v>
      </c>
    </row>
    <row r="3" spans="1:9" ht="19.5" customHeight="1" x14ac:dyDescent="0.2">
      <c r="A3" s="28"/>
      <c r="B3" s="4" t="s">
        <v>38</v>
      </c>
      <c r="C3" s="2" t="s">
        <v>39</v>
      </c>
      <c r="D3" s="2">
        <v>2020</v>
      </c>
      <c r="E3" s="2" t="s">
        <v>2</v>
      </c>
      <c r="F3" s="2">
        <v>1</v>
      </c>
      <c r="G3" s="41"/>
      <c r="H3" s="38"/>
      <c r="I3" s="28"/>
    </row>
    <row r="4" spans="1:9" ht="19.5" customHeight="1" x14ac:dyDescent="0.2">
      <c r="A4" s="28"/>
      <c r="B4" s="4" t="s">
        <v>38</v>
      </c>
      <c r="C4" s="2" t="s">
        <v>39</v>
      </c>
      <c r="D4" s="2">
        <v>2021</v>
      </c>
      <c r="E4" s="2" t="s">
        <v>2</v>
      </c>
      <c r="F4" s="2">
        <v>4</v>
      </c>
      <c r="G4" s="41"/>
      <c r="H4" s="38"/>
      <c r="I4" s="28"/>
    </row>
    <row r="5" spans="1:9" ht="19.5" customHeight="1" x14ac:dyDescent="0.2">
      <c r="A5" s="29"/>
      <c r="B5" s="13" t="s">
        <v>1</v>
      </c>
      <c r="C5" s="14" t="s">
        <v>39</v>
      </c>
      <c r="D5" s="14">
        <v>2019</v>
      </c>
      <c r="E5" s="14" t="s">
        <v>2</v>
      </c>
      <c r="F5" s="14">
        <v>12</v>
      </c>
      <c r="G5" s="42"/>
      <c r="H5" s="38"/>
      <c r="I5" s="29"/>
    </row>
    <row r="6" spans="1:9" ht="19.5" customHeight="1" thickBot="1" x14ac:dyDescent="0.25">
      <c r="A6" s="30"/>
      <c r="B6" s="7" t="s">
        <v>1</v>
      </c>
      <c r="C6" s="8" t="s">
        <v>41</v>
      </c>
      <c r="D6" s="8">
        <v>2019</v>
      </c>
      <c r="E6" s="8" t="s">
        <v>2</v>
      </c>
      <c r="F6" s="8">
        <v>1</v>
      </c>
      <c r="G6" s="43"/>
      <c r="H6" s="39"/>
      <c r="I6" s="30"/>
    </row>
    <row r="7" spans="1:9" ht="19.5" customHeight="1" x14ac:dyDescent="0.2">
      <c r="A7" s="31" t="s">
        <v>32</v>
      </c>
      <c r="B7" s="15" t="s">
        <v>42</v>
      </c>
      <c r="C7" s="16" t="s">
        <v>43</v>
      </c>
      <c r="D7" s="16">
        <v>2019</v>
      </c>
      <c r="E7" s="16" t="s">
        <v>8</v>
      </c>
      <c r="F7" s="16">
        <v>1</v>
      </c>
      <c r="G7" s="44">
        <v>33</v>
      </c>
      <c r="H7" s="50" t="s">
        <v>50</v>
      </c>
      <c r="I7" s="31" t="s">
        <v>37</v>
      </c>
    </row>
    <row r="8" spans="1:9" ht="19.5" customHeight="1" x14ac:dyDescent="0.2">
      <c r="A8" s="32"/>
      <c r="B8" s="17" t="s">
        <v>42</v>
      </c>
      <c r="C8" s="18" t="s">
        <v>44</v>
      </c>
      <c r="D8" s="18">
        <v>2019</v>
      </c>
      <c r="E8" s="18" t="s">
        <v>8</v>
      </c>
      <c r="F8" s="18">
        <v>2</v>
      </c>
      <c r="G8" s="45"/>
      <c r="H8" s="51"/>
      <c r="I8" s="32"/>
    </row>
    <row r="9" spans="1:9" ht="19.5" customHeight="1" x14ac:dyDescent="0.2">
      <c r="A9" s="32"/>
      <c r="B9" s="9" t="s">
        <v>42</v>
      </c>
      <c r="C9" s="1" t="s">
        <v>45</v>
      </c>
      <c r="D9" s="1">
        <v>2019</v>
      </c>
      <c r="E9" s="1" t="s">
        <v>8</v>
      </c>
      <c r="F9" s="1">
        <v>2</v>
      </c>
      <c r="G9" s="45"/>
      <c r="H9" s="51"/>
      <c r="I9" s="32"/>
    </row>
    <row r="10" spans="1:9" ht="19.5" customHeight="1" x14ac:dyDescent="0.2">
      <c r="A10" s="32"/>
      <c r="B10" s="9" t="s">
        <v>42</v>
      </c>
      <c r="C10" s="1" t="s">
        <v>46</v>
      </c>
      <c r="D10" s="1">
        <v>2019</v>
      </c>
      <c r="E10" s="1" t="s">
        <v>8</v>
      </c>
      <c r="F10" s="1">
        <v>4</v>
      </c>
      <c r="G10" s="45"/>
      <c r="H10" s="51"/>
      <c r="I10" s="32"/>
    </row>
    <row r="11" spans="1:9" ht="19.5" customHeight="1" x14ac:dyDescent="0.2">
      <c r="A11" s="32"/>
      <c r="B11" s="9" t="s">
        <v>42</v>
      </c>
      <c r="C11" s="1" t="s">
        <v>39</v>
      </c>
      <c r="D11" s="1">
        <v>2019</v>
      </c>
      <c r="E11" s="1" t="s">
        <v>8</v>
      </c>
      <c r="F11" s="1">
        <v>8</v>
      </c>
      <c r="G11" s="45"/>
      <c r="H11" s="51"/>
      <c r="I11" s="32"/>
    </row>
    <row r="12" spans="1:9" ht="19.5" customHeight="1" x14ac:dyDescent="0.2">
      <c r="A12" s="32"/>
      <c r="B12" s="9" t="s">
        <v>42</v>
      </c>
      <c r="C12" s="1" t="s">
        <v>41</v>
      </c>
      <c r="D12" s="1">
        <v>2019</v>
      </c>
      <c r="E12" s="1" t="s">
        <v>8</v>
      </c>
      <c r="F12" s="1">
        <v>8</v>
      </c>
      <c r="G12" s="45"/>
      <c r="H12" s="51"/>
      <c r="I12" s="32"/>
    </row>
    <row r="13" spans="1:9" ht="19.5" customHeight="1" x14ac:dyDescent="0.2">
      <c r="A13" s="32"/>
      <c r="B13" s="9" t="s">
        <v>42</v>
      </c>
      <c r="C13" s="1" t="s">
        <v>46</v>
      </c>
      <c r="D13" s="1">
        <v>2020</v>
      </c>
      <c r="E13" s="1" t="s">
        <v>8</v>
      </c>
      <c r="F13" s="1">
        <v>2</v>
      </c>
      <c r="G13" s="45"/>
      <c r="H13" s="51"/>
      <c r="I13" s="32"/>
    </row>
    <row r="14" spans="1:9" ht="19.5" customHeight="1" x14ac:dyDescent="0.2">
      <c r="A14" s="32"/>
      <c r="B14" s="9" t="s">
        <v>42</v>
      </c>
      <c r="C14" s="1" t="s">
        <v>41</v>
      </c>
      <c r="D14" s="1">
        <v>2020</v>
      </c>
      <c r="E14" s="1" t="s">
        <v>8</v>
      </c>
      <c r="F14" s="1">
        <v>2</v>
      </c>
      <c r="G14" s="45"/>
      <c r="H14" s="51"/>
      <c r="I14" s="32"/>
    </row>
    <row r="15" spans="1:9" ht="19.5" customHeight="1" thickBot="1" x14ac:dyDescent="0.25">
      <c r="A15" s="33"/>
      <c r="B15" s="10" t="s">
        <v>42</v>
      </c>
      <c r="C15" s="11" t="s">
        <v>39</v>
      </c>
      <c r="D15" s="11">
        <v>2021</v>
      </c>
      <c r="E15" s="11" t="s">
        <v>8</v>
      </c>
      <c r="F15" s="11">
        <v>4</v>
      </c>
      <c r="G15" s="46"/>
      <c r="H15" s="52"/>
      <c r="I15" s="33"/>
    </row>
    <row r="16" spans="1:9" ht="19.5" customHeight="1" x14ac:dyDescent="0.2">
      <c r="A16" s="34" t="s">
        <v>33</v>
      </c>
      <c r="B16" s="5" t="s">
        <v>21</v>
      </c>
      <c r="C16" s="6" t="s">
        <v>39</v>
      </c>
      <c r="D16" s="6">
        <v>2021</v>
      </c>
      <c r="E16" s="6" t="s">
        <v>12</v>
      </c>
      <c r="F16" s="6">
        <v>3</v>
      </c>
      <c r="G16" s="47">
        <v>27</v>
      </c>
      <c r="H16" s="37" t="s">
        <v>207</v>
      </c>
      <c r="I16" s="34" t="s">
        <v>52</v>
      </c>
    </row>
    <row r="17" spans="1:9" ht="19.5" customHeight="1" x14ac:dyDescent="0.2">
      <c r="A17" s="35"/>
      <c r="B17" s="4" t="s">
        <v>21</v>
      </c>
      <c r="C17" s="2" t="s">
        <v>41</v>
      </c>
      <c r="D17" s="2">
        <v>2021</v>
      </c>
      <c r="E17" s="2" t="s">
        <v>13</v>
      </c>
      <c r="F17" s="2">
        <v>6</v>
      </c>
      <c r="G17" s="48"/>
      <c r="H17" s="38"/>
      <c r="I17" s="35"/>
    </row>
    <row r="18" spans="1:9" ht="19.5" customHeight="1" x14ac:dyDescent="0.2">
      <c r="A18" s="35"/>
      <c r="B18" s="4" t="s">
        <v>47</v>
      </c>
      <c r="C18" s="2" t="s">
        <v>48</v>
      </c>
      <c r="D18" s="2">
        <v>2020</v>
      </c>
      <c r="E18" s="2" t="s">
        <v>12</v>
      </c>
      <c r="F18" s="2">
        <v>1</v>
      </c>
      <c r="G18" s="48"/>
      <c r="H18" s="38"/>
      <c r="I18" s="35"/>
    </row>
    <row r="19" spans="1:9" ht="19.5" customHeight="1" x14ac:dyDescent="0.2">
      <c r="A19" s="35"/>
      <c r="B19" s="4" t="s">
        <v>19</v>
      </c>
      <c r="C19" s="2" t="s">
        <v>44</v>
      </c>
      <c r="D19" s="2">
        <v>2019</v>
      </c>
      <c r="E19" s="2" t="s">
        <v>20</v>
      </c>
      <c r="F19" s="2">
        <v>2</v>
      </c>
      <c r="G19" s="48"/>
      <c r="H19" s="38"/>
      <c r="I19" s="35"/>
    </row>
    <row r="20" spans="1:9" ht="19.5" customHeight="1" x14ac:dyDescent="0.2">
      <c r="A20" s="35"/>
      <c r="B20" s="4" t="s">
        <v>19</v>
      </c>
      <c r="C20" s="2" t="s">
        <v>46</v>
      </c>
      <c r="D20" s="2">
        <v>2019</v>
      </c>
      <c r="E20" s="2" t="s">
        <v>20</v>
      </c>
      <c r="F20" s="2">
        <v>1</v>
      </c>
      <c r="G20" s="48"/>
      <c r="H20" s="38"/>
      <c r="I20" s="35"/>
    </row>
    <row r="21" spans="1:9" ht="19.5" customHeight="1" x14ac:dyDescent="0.2">
      <c r="A21" s="35"/>
      <c r="B21" s="4" t="s">
        <v>19</v>
      </c>
      <c r="C21" s="2" t="s">
        <v>39</v>
      </c>
      <c r="D21" s="2">
        <v>2019</v>
      </c>
      <c r="E21" s="2" t="s">
        <v>20</v>
      </c>
      <c r="F21" s="2">
        <v>6</v>
      </c>
      <c r="G21" s="48"/>
      <c r="H21" s="38"/>
      <c r="I21" s="35"/>
    </row>
    <row r="22" spans="1:9" ht="19.5" customHeight="1" x14ac:dyDescent="0.2">
      <c r="A22" s="35"/>
      <c r="B22" s="4" t="s">
        <v>19</v>
      </c>
      <c r="C22" s="2" t="s">
        <v>41</v>
      </c>
      <c r="D22" s="2">
        <v>2019</v>
      </c>
      <c r="E22" s="2" t="s">
        <v>20</v>
      </c>
      <c r="F22" s="2">
        <v>3</v>
      </c>
      <c r="G22" s="48"/>
      <c r="H22" s="38"/>
      <c r="I22" s="35"/>
    </row>
    <row r="23" spans="1:9" ht="19.5" customHeight="1" x14ac:dyDescent="0.2">
      <c r="A23" s="35"/>
      <c r="B23" s="4" t="s">
        <v>19</v>
      </c>
      <c r="C23" s="2" t="s">
        <v>39</v>
      </c>
      <c r="D23" s="2">
        <v>2020</v>
      </c>
      <c r="E23" s="2" t="s">
        <v>20</v>
      </c>
      <c r="F23" s="2">
        <v>1</v>
      </c>
      <c r="G23" s="48"/>
      <c r="H23" s="38"/>
      <c r="I23" s="35"/>
    </row>
    <row r="24" spans="1:9" ht="19.5" customHeight="1" thickBot="1" x14ac:dyDescent="0.25">
      <c r="A24" s="36"/>
      <c r="B24" s="7" t="s">
        <v>16</v>
      </c>
      <c r="C24" s="8" t="s">
        <v>39</v>
      </c>
      <c r="D24" s="8">
        <v>2020</v>
      </c>
      <c r="E24" s="8" t="s">
        <v>49</v>
      </c>
      <c r="F24" s="8">
        <v>4</v>
      </c>
      <c r="G24" s="49"/>
      <c r="H24" s="39"/>
      <c r="I24" s="36"/>
    </row>
    <row r="26" spans="1:9" x14ac:dyDescent="0.2">
      <c r="H26" t="s">
        <v>208</v>
      </c>
    </row>
  </sheetData>
  <mergeCells count="12">
    <mergeCell ref="I2:I6"/>
    <mergeCell ref="I7:I15"/>
    <mergeCell ref="I16:I24"/>
    <mergeCell ref="A2:A6"/>
    <mergeCell ref="A7:A15"/>
    <mergeCell ref="A16:A24"/>
    <mergeCell ref="H2:H6"/>
    <mergeCell ref="G2:G6"/>
    <mergeCell ref="G7:G15"/>
    <mergeCell ref="G16:G24"/>
    <mergeCell ref="H7:H15"/>
    <mergeCell ref="H16:H2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I82"/>
  <sheetViews>
    <sheetView workbookViewId="0">
      <selection activeCell="L43" sqref="L43"/>
    </sheetView>
  </sheetViews>
  <sheetFormatPr defaultRowHeight="20.100000000000001" customHeight="1" x14ac:dyDescent="0.2"/>
  <cols>
    <col min="1" max="2" width="9.125" style="19"/>
    <col min="3" max="3" width="24.375" style="19" customWidth="1"/>
    <col min="4" max="4" width="9.125" style="19"/>
    <col min="5" max="5" width="16.5" style="19" customWidth="1"/>
    <col min="6" max="6" width="9.125" style="19"/>
    <col min="7" max="7" width="13.75" style="19" customWidth="1"/>
  </cols>
  <sheetData>
    <row r="1" spans="1:9" ht="20.100000000000001" customHeight="1" x14ac:dyDescent="0.2">
      <c r="A1" s="20" t="s">
        <v>53</v>
      </c>
      <c r="B1" s="20" t="s">
        <v>29</v>
      </c>
      <c r="C1" s="20" t="s">
        <v>0</v>
      </c>
      <c r="D1" s="20" t="s">
        <v>54</v>
      </c>
      <c r="E1" s="20" t="s">
        <v>55</v>
      </c>
      <c r="F1" s="21" t="s">
        <v>56</v>
      </c>
      <c r="G1" s="20" t="s">
        <v>57</v>
      </c>
      <c r="H1" s="20" t="s">
        <v>58</v>
      </c>
      <c r="I1" s="20" t="s">
        <v>26</v>
      </c>
    </row>
    <row r="2" spans="1:9" ht="20.100000000000001" customHeight="1" x14ac:dyDescent="0.2">
      <c r="A2" s="20">
        <v>1</v>
      </c>
      <c r="B2" s="21" t="s">
        <v>12</v>
      </c>
      <c r="C2" s="21" t="s">
        <v>47</v>
      </c>
      <c r="D2" s="21" t="s">
        <v>59</v>
      </c>
      <c r="E2" s="21" t="s">
        <v>60</v>
      </c>
      <c r="F2" s="21" t="s">
        <v>61</v>
      </c>
      <c r="G2" s="22" t="s">
        <v>62</v>
      </c>
      <c r="H2" s="1" t="str">
        <f>MID(E2,3,4)</f>
        <v>2020</v>
      </c>
      <c r="I2" s="1" t="str">
        <f>LEFT(E2,2)</f>
        <v>电信</v>
      </c>
    </row>
    <row r="3" spans="1:9" ht="20.100000000000001" hidden="1" customHeight="1" x14ac:dyDescent="0.2">
      <c r="A3" s="20">
        <v>2</v>
      </c>
      <c r="B3" s="21" t="s">
        <v>12</v>
      </c>
      <c r="C3" s="21" t="s">
        <v>21</v>
      </c>
      <c r="D3" s="21" t="s">
        <v>59</v>
      </c>
      <c r="E3" s="21" t="s">
        <v>63</v>
      </c>
      <c r="F3" s="21" t="s">
        <v>64</v>
      </c>
      <c r="G3" s="22" t="s">
        <v>65</v>
      </c>
      <c r="H3" s="1" t="str">
        <f t="shared" ref="H3:H66" si="0">MID(E3,3,4)</f>
        <v>2021</v>
      </c>
      <c r="I3" s="1" t="str">
        <f t="shared" ref="I3:I66" si="1">LEFT(E3,2)</f>
        <v>计科</v>
      </c>
    </row>
    <row r="4" spans="1:9" ht="20.100000000000001" hidden="1" customHeight="1" x14ac:dyDescent="0.2">
      <c r="A4" s="20">
        <v>3</v>
      </c>
      <c r="B4" s="21" t="s">
        <v>12</v>
      </c>
      <c r="C4" s="21" t="s">
        <v>21</v>
      </c>
      <c r="D4" s="21" t="s">
        <v>59</v>
      </c>
      <c r="E4" s="21" t="s">
        <v>63</v>
      </c>
      <c r="F4" s="21" t="s">
        <v>66</v>
      </c>
      <c r="G4" s="22" t="s">
        <v>67</v>
      </c>
      <c r="H4" s="1" t="str">
        <f t="shared" si="0"/>
        <v>2021</v>
      </c>
      <c r="I4" s="1" t="str">
        <f t="shared" si="1"/>
        <v>计科</v>
      </c>
    </row>
    <row r="5" spans="1:9" ht="20.100000000000001" hidden="1" customHeight="1" x14ac:dyDescent="0.2">
      <c r="A5" s="20">
        <v>4</v>
      </c>
      <c r="B5" s="21" t="s">
        <v>12</v>
      </c>
      <c r="C5" s="21" t="s">
        <v>21</v>
      </c>
      <c r="D5" s="21" t="s">
        <v>59</v>
      </c>
      <c r="E5" s="21" t="s">
        <v>68</v>
      </c>
      <c r="F5" s="21" t="s">
        <v>69</v>
      </c>
      <c r="G5" s="22" t="s">
        <v>70</v>
      </c>
      <c r="H5" s="1" t="str">
        <f t="shared" si="0"/>
        <v>2021</v>
      </c>
      <c r="I5" s="1" t="str">
        <f t="shared" si="1"/>
        <v>计科</v>
      </c>
    </row>
    <row r="6" spans="1:9" ht="20.100000000000001" customHeight="1" x14ac:dyDescent="0.2">
      <c r="A6" s="20">
        <v>5</v>
      </c>
      <c r="B6" s="21" t="s">
        <v>8</v>
      </c>
      <c r="C6" s="21" t="s">
        <v>42</v>
      </c>
      <c r="D6" s="21" t="s">
        <v>71</v>
      </c>
      <c r="E6" s="21" t="s">
        <v>72</v>
      </c>
      <c r="F6" s="21" t="s">
        <v>73</v>
      </c>
      <c r="G6" s="23">
        <v>17341020301</v>
      </c>
      <c r="H6" s="1" t="str">
        <f t="shared" si="0"/>
        <v>2019</v>
      </c>
      <c r="I6" s="1" t="str">
        <f t="shared" si="1"/>
        <v>信计</v>
      </c>
    </row>
    <row r="7" spans="1:9" ht="20.100000000000001" hidden="1" customHeight="1" x14ac:dyDescent="0.2">
      <c r="A7" s="20">
        <v>6</v>
      </c>
      <c r="B7" s="21" t="s">
        <v>8</v>
      </c>
      <c r="C7" s="21" t="s">
        <v>42</v>
      </c>
      <c r="D7" s="21" t="s">
        <v>71</v>
      </c>
      <c r="E7" s="21" t="s">
        <v>74</v>
      </c>
      <c r="F7" s="21" t="s">
        <v>75</v>
      </c>
      <c r="G7" s="23">
        <v>17101060404</v>
      </c>
      <c r="H7" s="1" t="str">
        <f t="shared" si="0"/>
        <v>2019</v>
      </c>
      <c r="I7" s="1" t="str">
        <f t="shared" si="1"/>
        <v>电商</v>
      </c>
    </row>
    <row r="8" spans="1:9" ht="20.100000000000001" hidden="1" customHeight="1" x14ac:dyDescent="0.2">
      <c r="A8" s="20">
        <v>7</v>
      </c>
      <c r="B8" s="21" t="s">
        <v>8</v>
      </c>
      <c r="C8" s="21" t="s">
        <v>42</v>
      </c>
      <c r="D8" s="21" t="s">
        <v>71</v>
      </c>
      <c r="E8" s="21" t="s">
        <v>74</v>
      </c>
      <c r="F8" s="21" t="s">
        <v>76</v>
      </c>
      <c r="G8" s="21">
        <v>18101060112</v>
      </c>
      <c r="H8" s="1" t="str">
        <f t="shared" si="0"/>
        <v>2019</v>
      </c>
      <c r="I8" s="1" t="str">
        <f t="shared" si="1"/>
        <v>电商</v>
      </c>
    </row>
    <row r="9" spans="1:9" ht="20.100000000000001" hidden="1" customHeight="1" x14ac:dyDescent="0.2">
      <c r="A9" s="20">
        <v>8</v>
      </c>
      <c r="B9" s="21" t="s">
        <v>8</v>
      </c>
      <c r="C9" s="21" t="s">
        <v>42</v>
      </c>
      <c r="D9" s="21" t="s">
        <v>71</v>
      </c>
      <c r="E9" s="21" t="s">
        <v>11</v>
      </c>
      <c r="F9" s="21" t="s">
        <v>77</v>
      </c>
      <c r="G9" s="23">
        <v>19104011027</v>
      </c>
      <c r="H9" s="1" t="str">
        <f t="shared" si="0"/>
        <v>2019</v>
      </c>
      <c r="I9" s="1" t="str">
        <f t="shared" si="1"/>
        <v>计科</v>
      </c>
    </row>
    <row r="10" spans="1:9" ht="20.100000000000001" hidden="1" customHeight="1" x14ac:dyDescent="0.2">
      <c r="A10" s="20">
        <v>9</v>
      </c>
      <c r="B10" s="21" t="s">
        <v>8</v>
      </c>
      <c r="C10" s="21" t="s">
        <v>42</v>
      </c>
      <c r="D10" s="21" t="s">
        <v>71</v>
      </c>
      <c r="E10" s="21" t="s">
        <v>3</v>
      </c>
      <c r="F10" s="21" t="s">
        <v>78</v>
      </c>
      <c r="G10" s="23">
        <v>18104011101</v>
      </c>
      <c r="H10" s="1" t="str">
        <f t="shared" si="0"/>
        <v>2019</v>
      </c>
      <c r="I10" s="1" t="str">
        <f t="shared" si="1"/>
        <v>计科</v>
      </c>
    </row>
    <row r="11" spans="1:9" ht="20.100000000000001" hidden="1" customHeight="1" x14ac:dyDescent="0.2">
      <c r="A11" s="20">
        <v>10</v>
      </c>
      <c r="B11" s="21" t="s">
        <v>8</v>
      </c>
      <c r="C11" s="21" t="s">
        <v>42</v>
      </c>
      <c r="D11" s="21" t="s">
        <v>71</v>
      </c>
      <c r="E11" s="21" t="s">
        <v>3</v>
      </c>
      <c r="F11" s="21" t="s">
        <v>79</v>
      </c>
      <c r="G11" s="23">
        <v>18104011132</v>
      </c>
      <c r="H11" s="1" t="str">
        <f t="shared" si="0"/>
        <v>2019</v>
      </c>
      <c r="I11" s="1" t="str">
        <f t="shared" si="1"/>
        <v>计科</v>
      </c>
    </row>
    <row r="12" spans="1:9" ht="20.100000000000001" hidden="1" customHeight="1" x14ac:dyDescent="0.2">
      <c r="A12" s="20">
        <v>11</v>
      </c>
      <c r="B12" s="21" t="s">
        <v>8</v>
      </c>
      <c r="C12" s="21" t="s">
        <v>42</v>
      </c>
      <c r="D12" s="21" t="s">
        <v>71</v>
      </c>
      <c r="E12" s="21" t="s">
        <v>4</v>
      </c>
      <c r="F12" s="21" t="s">
        <v>80</v>
      </c>
      <c r="G12" s="23">
        <v>18104011216</v>
      </c>
      <c r="H12" s="1" t="str">
        <f t="shared" si="0"/>
        <v>2019</v>
      </c>
      <c r="I12" s="1" t="str">
        <f t="shared" si="1"/>
        <v>计科</v>
      </c>
    </row>
    <row r="13" spans="1:9" ht="20.100000000000001" hidden="1" customHeight="1" x14ac:dyDescent="0.2">
      <c r="A13" s="20">
        <v>12</v>
      </c>
      <c r="B13" s="21" t="s">
        <v>8</v>
      </c>
      <c r="C13" s="21" t="s">
        <v>42</v>
      </c>
      <c r="D13" s="21" t="s">
        <v>71</v>
      </c>
      <c r="E13" s="21" t="s">
        <v>4</v>
      </c>
      <c r="F13" s="21" t="s">
        <v>81</v>
      </c>
      <c r="G13" s="21" t="s">
        <v>82</v>
      </c>
      <c r="H13" s="1" t="str">
        <f t="shared" si="0"/>
        <v>2019</v>
      </c>
      <c r="I13" s="1" t="str">
        <f t="shared" si="1"/>
        <v>计科</v>
      </c>
    </row>
    <row r="14" spans="1:9" ht="20.100000000000001" hidden="1" customHeight="1" x14ac:dyDescent="0.2">
      <c r="A14" s="20">
        <v>13</v>
      </c>
      <c r="B14" s="21" t="s">
        <v>8</v>
      </c>
      <c r="C14" s="21" t="s">
        <v>42</v>
      </c>
      <c r="D14" s="21" t="s">
        <v>71</v>
      </c>
      <c r="E14" s="21" t="s">
        <v>83</v>
      </c>
      <c r="F14" s="21" t="s">
        <v>84</v>
      </c>
      <c r="G14" s="23">
        <v>17101010710</v>
      </c>
      <c r="H14" s="1" t="str">
        <f t="shared" si="0"/>
        <v>2019</v>
      </c>
      <c r="I14" s="1" t="str">
        <f t="shared" si="1"/>
        <v>计科</v>
      </c>
    </row>
    <row r="15" spans="1:9" ht="20.100000000000001" hidden="1" customHeight="1" x14ac:dyDescent="0.2">
      <c r="A15" s="20">
        <v>14</v>
      </c>
      <c r="B15" s="21" t="s">
        <v>8</v>
      </c>
      <c r="C15" s="21" t="s">
        <v>42</v>
      </c>
      <c r="D15" s="21" t="s">
        <v>71</v>
      </c>
      <c r="E15" s="21" t="s">
        <v>83</v>
      </c>
      <c r="F15" s="21" t="s">
        <v>85</v>
      </c>
      <c r="G15" s="23">
        <v>19101080701</v>
      </c>
      <c r="H15" s="1" t="str">
        <f t="shared" si="0"/>
        <v>2019</v>
      </c>
      <c r="I15" s="1" t="str">
        <f t="shared" si="1"/>
        <v>计科</v>
      </c>
    </row>
    <row r="16" spans="1:9" ht="20.100000000000001" hidden="1" customHeight="1" x14ac:dyDescent="0.2">
      <c r="A16" s="20">
        <v>15</v>
      </c>
      <c r="B16" s="21" t="s">
        <v>8</v>
      </c>
      <c r="C16" s="21" t="s">
        <v>42</v>
      </c>
      <c r="D16" s="21" t="s">
        <v>71</v>
      </c>
      <c r="E16" s="21" t="s">
        <v>83</v>
      </c>
      <c r="F16" s="21" t="s">
        <v>86</v>
      </c>
      <c r="G16" s="23">
        <v>19101080716</v>
      </c>
      <c r="H16" s="1" t="str">
        <f t="shared" si="0"/>
        <v>2019</v>
      </c>
      <c r="I16" s="1" t="str">
        <f t="shared" si="1"/>
        <v>计科</v>
      </c>
    </row>
    <row r="17" spans="1:9" ht="20.100000000000001" hidden="1" customHeight="1" x14ac:dyDescent="0.2">
      <c r="A17" s="20">
        <v>16</v>
      </c>
      <c r="B17" s="21" t="s">
        <v>8</v>
      </c>
      <c r="C17" s="21" t="s">
        <v>42</v>
      </c>
      <c r="D17" s="21" t="s">
        <v>71</v>
      </c>
      <c r="E17" s="21" t="s">
        <v>87</v>
      </c>
      <c r="F17" s="21" t="s">
        <v>88</v>
      </c>
      <c r="G17" s="23">
        <v>19101020128</v>
      </c>
      <c r="H17" s="1" t="str">
        <f t="shared" si="0"/>
        <v>2019</v>
      </c>
      <c r="I17" s="1" t="str">
        <f t="shared" si="1"/>
        <v>软件</v>
      </c>
    </row>
    <row r="18" spans="1:9" ht="20.100000000000001" hidden="1" customHeight="1" x14ac:dyDescent="0.2">
      <c r="A18" s="20">
        <v>17</v>
      </c>
      <c r="B18" s="21" t="s">
        <v>8</v>
      </c>
      <c r="C18" s="21" t="s">
        <v>42</v>
      </c>
      <c r="D18" s="21" t="s">
        <v>71</v>
      </c>
      <c r="E18" s="21" t="s">
        <v>89</v>
      </c>
      <c r="F18" s="21" t="s">
        <v>90</v>
      </c>
      <c r="G18" s="23">
        <v>17101020215</v>
      </c>
      <c r="H18" s="1" t="str">
        <f t="shared" si="0"/>
        <v>2019</v>
      </c>
      <c r="I18" s="1" t="str">
        <f t="shared" si="1"/>
        <v>软件</v>
      </c>
    </row>
    <row r="19" spans="1:9" ht="20.100000000000001" hidden="1" customHeight="1" x14ac:dyDescent="0.2">
      <c r="A19" s="20">
        <v>18</v>
      </c>
      <c r="B19" s="21" t="s">
        <v>8</v>
      </c>
      <c r="C19" s="21" t="s">
        <v>42</v>
      </c>
      <c r="D19" s="21" t="s">
        <v>71</v>
      </c>
      <c r="E19" s="21" t="s">
        <v>89</v>
      </c>
      <c r="F19" s="21" t="s">
        <v>91</v>
      </c>
      <c r="G19" s="23">
        <v>18101020207</v>
      </c>
      <c r="H19" s="1" t="str">
        <f t="shared" si="0"/>
        <v>2019</v>
      </c>
      <c r="I19" s="1" t="str">
        <f t="shared" si="1"/>
        <v>软件</v>
      </c>
    </row>
    <row r="20" spans="1:9" ht="20.100000000000001" hidden="1" customHeight="1" x14ac:dyDescent="0.2">
      <c r="A20" s="20">
        <v>19</v>
      </c>
      <c r="B20" s="21" t="s">
        <v>8</v>
      </c>
      <c r="C20" s="21" t="s">
        <v>42</v>
      </c>
      <c r="D20" s="21" t="s">
        <v>71</v>
      </c>
      <c r="E20" s="21" t="s">
        <v>92</v>
      </c>
      <c r="F20" s="21" t="s">
        <v>93</v>
      </c>
      <c r="G20" s="23">
        <v>19101020307</v>
      </c>
      <c r="H20" s="1" t="str">
        <f t="shared" si="0"/>
        <v>2019</v>
      </c>
      <c r="I20" s="1" t="str">
        <f t="shared" si="1"/>
        <v>软件</v>
      </c>
    </row>
    <row r="21" spans="1:9" ht="20.100000000000001" hidden="1" customHeight="1" x14ac:dyDescent="0.2">
      <c r="A21" s="20">
        <v>20</v>
      </c>
      <c r="B21" s="21" t="s">
        <v>8</v>
      </c>
      <c r="C21" s="21" t="s">
        <v>42</v>
      </c>
      <c r="D21" s="21" t="s">
        <v>71</v>
      </c>
      <c r="E21" s="21" t="s">
        <v>94</v>
      </c>
      <c r="F21" s="21" t="s">
        <v>95</v>
      </c>
      <c r="G21" s="23">
        <v>18101020414</v>
      </c>
      <c r="H21" s="1" t="str">
        <f t="shared" si="0"/>
        <v>2019</v>
      </c>
      <c r="I21" s="1" t="str">
        <f t="shared" si="1"/>
        <v>软件</v>
      </c>
    </row>
    <row r="22" spans="1:9" ht="20.100000000000001" hidden="1" customHeight="1" x14ac:dyDescent="0.2">
      <c r="A22" s="20">
        <v>21</v>
      </c>
      <c r="B22" s="21" t="s">
        <v>8</v>
      </c>
      <c r="C22" s="21" t="s">
        <v>42</v>
      </c>
      <c r="D22" s="21" t="s">
        <v>71</v>
      </c>
      <c r="E22" s="21" t="s">
        <v>96</v>
      </c>
      <c r="F22" s="21" t="s">
        <v>97</v>
      </c>
      <c r="G22" s="23">
        <v>18101020510</v>
      </c>
      <c r="H22" s="1" t="str">
        <f t="shared" si="0"/>
        <v>2019</v>
      </c>
      <c r="I22" s="1" t="str">
        <f t="shared" si="1"/>
        <v>软件</v>
      </c>
    </row>
    <row r="23" spans="1:9" ht="20.100000000000001" hidden="1" customHeight="1" x14ac:dyDescent="0.2">
      <c r="A23" s="20">
        <v>22</v>
      </c>
      <c r="B23" s="21" t="s">
        <v>8</v>
      </c>
      <c r="C23" s="21" t="s">
        <v>42</v>
      </c>
      <c r="D23" s="21" t="s">
        <v>71</v>
      </c>
      <c r="E23" s="21" t="s">
        <v>98</v>
      </c>
      <c r="F23" s="21" t="s">
        <v>99</v>
      </c>
      <c r="G23" s="23">
        <v>19101020610</v>
      </c>
      <c r="H23" s="1" t="str">
        <f t="shared" si="0"/>
        <v>2019</v>
      </c>
      <c r="I23" s="1" t="str">
        <f t="shared" si="1"/>
        <v>软件</v>
      </c>
    </row>
    <row r="24" spans="1:9" ht="20.100000000000001" hidden="1" customHeight="1" x14ac:dyDescent="0.2">
      <c r="A24" s="20">
        <v>23</v>
      </c>
      <c r="B24" s="21" t="s">
        <v>8</v>
      </c>
      <c r="C24" s="21" t="s">
        <v>42</v>
      </c>
      <c r="D24" s="21" t="s">
        <v>71</v>
      </c>
      <c r="E24" s="21" t="s">
        <v>98</v>
      </c>
      <c r="F24" s="21" t="s">
        <v>100</v>
      </c>
      <c r="G24" s="23">
        <v>19101020613</v>
      </c>
      <c r="H24" s="1" t="str">
        <f t="shared" si="0"/>
        <v>2019</v>
      </c>
      <c r="I24" s="1" t="str">
        <f t="shared" si="1"/>
        <v>软件</v>
      </c>
    </row>
    <row r="25" spans="1:9" ht="20.100000000000001" hidden="1" customHeight="1" x14ac:dyDescent="0.2">
      <c r="A25" s="20">
        <v>24</v>
      </c>
      <c r="B25" s="21" t="s">
        <v>8</v>
      </c>
      <c r="C25" s="21" t="s">
        <v>42</v>
      </c>
      <c r="D25" s="21" t="s">
        <v>71</v>
      </c>
      <c r="E25" s="21" t="s">
        <v>9</v>
      </c>
      <c r="F25" s="21" t="s">
        <v>14</v>
      </c>
      <c r="G25" s="23">
        <v>18101020222</v>
      </c>
      <c r="H25" s="1" t="str">
        <f t="shared" si="0"/>
        <v>2020</v>
      </c>
      <c r="I25" s="1" t="str">
        <f t="shared" si="1"/>
        <v>软件</v>
      </c>
    </row>
    <row r="26" spans="1:9" ht="20.100000000000001" hidden="1" customHeight="1" x14ac:dyDescent="0.2">
      <c r="A26" s="20">
        <v>25</v>
      </c>
      <c r="B26" s="21" t="s">
        <v>8</v>
      </c>
      <c r="C26" s="21" t="s">
        <v>42</v>
      </c>
      <c r="D26" s="21" t="s">
        <v>71</v>
      </c>
      <c r="E26" s="21" t="s">
        <v>10</v>
      </c>
      <c r="F26" s="21" t="s">
        <v>101</v>
      </c>
      <c r="G26" s="23">
        <v>19101020404</v>
      </c>
      <c r="H26" s="1" t="str">
        <f t="shared" si="0"/>
        <v>2020</v>
      </c>
      <c r="I26" s="1" t="str">
        <f t="shared" si="1"/>
        <v>软件</v>
      </c>
    </row>
    <row r="27" spans="1:9" ht="20.100000000000001" hidden="1" customHeight="1" x14ac:dyDescent="0.2">
      <c r="A27" s="20">
        <v>26</v>
      </c>
      <c r="B27" s="21" t="s">
        <v>8</v>
      </c>
      <c r="C27" s="21" t="s">
        <v>42</v>
      </c>
      <c r="D27" s="21" t="s">
        <v>71</v>
      </c>
      <c r="E27" s="21" t="s">
        <v>102</v>
      </c>
      <c r="F27" s="21" t="s">
        <v>103</v>
      </c>
      <c r="G27" s="23">
        <v>17101030126</v>
      </c>
      <c r="H27" s="1" t="str">
        <f t="shared" si="0"/>
        <v>2019</v>
      </c>
      <c r="I27" s="1" t="str">
        <f t="shared" si="1"/>
        <v>网络</v>
      </c>
    </row>
    <row r="28" spans="1:9" ht="20.100000000000001" hidden="1" customHeight="1" x14ac:dyDescent="0.2">
      <c r="A28" s="20">
        <v>27</v>
      </c>
      <c r="B28" s="21" t="s">
        <v>8</v>
      </c>
      <c r="C28" s="21" t="s">
        <v>42</v>
      </c>
      <c r="D28" s="21" t="s">
        <v>71</v>
      </c>
      <c r="E28" s="21" t="s">
        <v>102</v>
      </c>
      <c r="F28" s="21" t="s">
        <v>104</v>
      </c>
      <c r="G28" s="23">
        <v>18101030114</v>
      </c>
      <c r="H28" s="1" t="str">
        <f t="shared" si="0"/>
        <v>2019</v>
      </c>
      <c r="I28" s="1" t="str">
        <f t="shared" si="1"/>
        <v>网络</v>
      </c>
    </row>
    <row r="29" spans="1:9" ht="20.100000000000001" hidden="1" customHeight="1" x14ac:dyDescent="0.2">
      <c r="A29" s="20">
        <v>28</v>
      </c>
      <c r="B29" s="21" t="s">
        <v>8</v>
      </c>
      <c r="C29" s="21" t="s">
        <v>42</v>
      </c>
      <c r="D29" s="21" t="s">
        <v>71</v>
      </c>
      <c r="E29" s="21" t="s">
        <v>102</v>
      </c>
      <c r="F29" s="21" t="s">
        <v>105</v>
      </c>
      <c r="G29" s="23">
        <v>19101030115</v>
      </c>
      <c r="H29" s="1" t="str">
        <f t="shared" si="0"/>
        <v>2019</v>
      </c>
      <c r="I29" s="1" t="str">
        <f t="shared" si="1"/>
        <v>网络</v>
      </c>
    </row>
    <row r="30" spans="1:9" ht="20.100000000000001" hidden="1" customHeight="1" x14ac:dyDescent="0.2">
      <c r="A30" s="20">
        <v>29</v>
      </c>
      <c r="B30" s="21" t="s">
        <v>8</v>
      </c>
      <c r="C30" s="21" t="s">
        <v>42</v>
      </c>
      <c r="D30" s="21" t="s">
        <v>71</v>
      </c>
      <c r="E30" s="21" t="s">
        <v>23</v>
      </c>
      <c r="F30" s="21" t="s">
        <v>106</v>
      </c>
      <c r="G30" s="23">
        <v>19101030206</v>
      </c>
      <c r="H30" s="1" t="str">
        <f t="shared" si="0"/>
        <v>2019</v>
      </c>
      <c r="I30" s="1" t="str">
        <f t="shared" si="1"/>
        <v>网络</v>
      </c>
    </row>
    <row r="31" spans="1:9" ht="20.100000000000001" hidden="1" customHeight="1" x14ac:dyDescent="0.2">
      <c r="A31" s="20">
        <v>30</v>
      </c>
      <c r="B31" s="21" t="s">
        <v>8</v>
      </c>
      <c r="C31" s="21" t="s">
        <v>42</v>
      </c>
      <c r="D31" s="21" t="s">
        <v>71</v>
      </c>
      <c r="E31" s="21" t="s">
        <v>18</v>
      </c>
      <c r="F31" s="21" t="s">
        <v>17</v>
      </c>
      <c r="G31" s="23">
        <v>20101030115</v>
      </c>
      <c r="H31" s="1" t="str">
        <f t="shared" si="0"/>
        <v>2020</v>
      </c>
      <c r="I31" s="1" t="str">
        <f t="shared" si="1"/>
        <v>网络</v>
      </c>
    </row>
    <row r="32" spans="1:9" ht="20.100000000000001" hidden="1" customHeight="1" x14ac:dyDescent="0.2">
      <c r="A32" s="20">
        <v>31</v>
      </c>
      <c r="B32" s="21" t="s">
        <v>8</v>
      </c>
      <c r="C32" s="21" t="s">
        <v>42</v>
      </c>
      <c r="D32" s="21" t="s">
        <v>71</v>
      </c>
      <c r="E32" s="21" t="s">
        <v>15</v>
      </c>
      <c r="F32" s="21" t="s">
        <v>22</v>
      </c>
      <c r="G32" s="23">
        <v>20101030323</v>
      </c>
      <c r="H32" s="1" t="str">
        <f t="shared" si="0"/>
        <v>2020</v>
      </c>
      <c r="I32" s="1" t="str">
        <f t="shared" si="1"/>
        <v>网络</v>
      </c>
    </row>
    <row r="33" spans="1:9" ht="20.100000000000001" hidden="1" customHeight="1" x14ac:dyDescent="0.2">
      <c r="A33" s="20">
        <v>32</v>
      </c>
      <c r="B33" s="21" t="s">
        <v>8</v>
      </c>
      <c r="C33" s="21" t="s">
        <v>42</v>
      </c>
      <c r="D33" s="21" t="s">
        <v>71</v>
      </c>
      <c r="E33" s="21" t="s">
        <v>107</v>
      </c>
      <c r="F33" s="21" t="s">
        <v>108</v>
      </c>
      <c r="G33" s="23">
        <v>17101070216</v>
      </c>
      <c r="H33" s="1" t="str">
        <f t="shared" si="0"/>
        <v>2019</v>
      </c>
      <c r="I33" s="1" t="str">
        <f t="shared" si="1"/>
        <v>物联</v>
      </c>
    </row>
    <row r="34" spans="1:9" ht="20.100000000000001" hidden="1" customHeight="1" x14ac:dyDescent="0.2">
      <c r="A34" s="20">
        <v>33</v>
      </c>
      <c r="B34" s="21" t="s">
        <v>8</v>
      </c>
      <c r="C34" s="21" t="s">
        <v>42</v>
      </c>
      <c r="D34" s="21" t="s">
        <v>71</v>
      </c>
      <c r="E34" s="21" t="s">
        <v>109</v>
      </c>
      <c r="F34" s="21" t="s">
        <v>110</v>
      </c>
      <c r="G34" s="23">
        <v>19101070301</v>
      </c>
      <c r="H34" s="1" t="str">
        <f t="shared" si="0"/>
        <v>2019</v>
      </c>
      <c r="I34" s="1" t="str">
        <f t="shared" si="1"/>
        <v>物联</v>
      </c>
    </row>
    <row r="35" spans="1:9" ht="20.100000000000001" hidden="1" customHeight="1" x14ac:dyDescent="0.2">
      <c r="A35" s="20">
        <v>34</v>
      </c>
      <c r="B35" s="21" t="s">
        <v>8</v>
      </c>
      <c r="C35" s="21" t="s">
        <v>42</v>
      </c>
      <c r="D35" s="21" t="s">
        <v>59</v>
      </c>
      <c r="E35" s="21" t="s">
        <v>63</v>
      </c>
      <c r="F35" s="21" t="s">
        <v>64</v>
      </c>
      <c r="G35" s="23">
        <v>21101010219</v>
      </c>
      <c r="H35" s="1" t="str">
        <f t="shared" si="0"/>
        <v>2021</v>
      </c>
      <c r="I35" s="1" t="str">
        <f t="shared" si="1"/>
        <v>计科</v>
      </c>
    </row>
    <row r="36" spans="1:9" ht="20.100000000000001" hidden="1" customHeight="1" x14ac:dyDescent="0.2">
      <c r="A36" s="20">
        <v>35</v>
      </c>
      <c r="B36" s="21" t="s">
        <v>8</v>
      </c>
      <c r="C36" s="21" t="s">
        <v>42</v>
      </c>
      <c r="D36" s="21" t="s">
        <v>59</v>
      </c>
      <c r="E36" s="21" t="s">
        <v>63</v>
      </c>
      <c r="F36" s="21" t="s">
        <v>66</v>
      </c>
      <c r="G36" s="23">
        <v>21101010221</v>
      </c>
      <c r="H36" s="1" t="str">
        <f t="shared" si="0"/>
        <v>2021</v>
      </c>
      <c r="I36" s="1" t="str">
        <f t="shared" si="1"/>
        <v>计科</v>
      </c>
    </row>
    <row r="37" spans="1:9" ht="20.100000000000001" hidden="1" customHeight="1" x14ac:dyDescent="0.2">
      <c r="A37" s="20">
        <v>36</v>
      </c>
      <c r="B37" s="21" t="s">
        <v>8</v>
      </c>
      <c r="C37" s="21" t="s">
        <v>42</v>
      </c>
      <c r="D37" s="21" t="s">
        <v>59</v>
      </c>
      <c r="E37" s="21" t="s">
        <v>111</v>
      </c>
      <c r="F37" s="21" t="s">
        <v>112</v>
      </c>
      <c r="G37" s="23">
        <v>21101100302</v>
      </c>
      <c r="H37" s="1" t="str">
        <f t="shared" si="0"/>
        <v>2021</v>
      </c>
      <c r="I37" s="1" t="str">
        <f t="shared" si="1"/>
        <v>计科</v>
      </c>
    </row>
    <row r="38" spans="1:9" ht="20.100000000000001" hidden="1" customHeight="1" x14ac:dyDescent="0.2">
      <c r="A38" s="20">
        <v>37</v>
      </c>
      <c r="B38" s="21" t="s">
        <v>8</v>
      </c>
      <c r="C38" s="21" t="s">
        <v>42</v>
      </c>
      <c r="D38" s="21" t="s">
        <v>59</v>
      </c>
      <c r="E38" s="21" t="s">
        <v>111</v>
      </c>
      <c r="F38" s="21" t="s">
        <v>113</v>
      </c>
      <c r="G38" s="23">
        <v>21101100322</v>
      </c>
      <c r="H38" s="1" t="str">
        <f t="shared" si="0"/>
        <v>2021</v>
      </c>
      <c r="I38" s="1" t="str">
        <f t="shared" si="1"/>
        <v>计科</v>
      </c>
    </row>
    <row r="39" spans="1:9" ht="20.100000000000001" hidden="1" customHeight="1" x14ac:dyDescent="0.2">
      <c r="A39" s="20">
        <v>38</v>
      </c>
      <c r="B39" s="21" t="s">
        <v>49</v>
      </c>
      <c r="C39" s="21" t="s">
        <v>16</v>
      </c>
      <c r="D39" s="21" t="s">
        <v>59</v>
      </c>
      <c r="E39" s="21" t="s">
        <v>6</v>
      </c>
      <c r="F39" s="21" t="s">
        <v>114</v>
      </c>
      <c r="G39" s="20">
        <v>20101010101</v>
      </c>
      <c r="H39" s="1" t="str">
        <f t="shared" si="0"/>
        <v>2020</v>
      </c>
      <c r="I39" s="1" t="str">
        <f t="shared" si="1"/>
        <v>计科</v>
      </c>
    </row>
    <row r="40" spans="1:9" ht="20.100000000000001" hidden="1" customHeight="1" x14ac:dyDescent="0.2">
      <c r="A40" s="20">
        <v>39</v>
      </c>
      <c r="B40" s="21" t="s">
        <v>49</v>
      </c>
      <c r="C40" s="21" t="s">
        <v>16</v>
      </c>
      <c r="D40" s="21" t="s">
        <v>59</v>
      </c>
      <c r="E40" s="21" t="s">
        <v>209</v>
      </c>
      <c r="F40" s="21" t="s">
        <v>115</v>
      </c>
      <c r="G40" s="20">
        <v>20101010128</v>
      </c>
      <c r="H40" s="1" t="str">
        <f t="shared" si="0"/>
        <v>2020</v>
      </c>
      <c r="I40" s="1" t="str">
        <f t="shared" si="1"/>
        <v>计科</v>
      </c>
    </row>
    <row r="41" spans="1:9" ht="20.100000000000001" hidden="1" customHeight="1" x14ac:dyDescent="0.2">
      <c r="A41" s="20">
        <v>40</v>
      </c>
      <c r="B41" s="21" t="s">
        <v>49</v>
      </c>
      <c r="C41" s="21" t="s">
        <v>16</v>
      </c>
      <c r="D41" s="21" t="s">
        <v>59</v>
      </c>
      <c r="E41" s="21" t="s">
        <v>209</v>
      </c>
      <c r="F41" s="21" t="s">
        <v>7</v>
      </c>
      <c r="G41" s="20">
        <v>20101010129</v>
      </c>
      <c r="H41" s="1" t="str">
        <f t="shared" si="0"/>
        <v>2020</v>
      </c>
      <c r="I41" s="1" t="str">
        <f t="shared" si="1"/>
        <v>计科</v>
      </c>
    </row>
    <row r="42" spans="1:9" ht="20.100000000000001" hidden="1" customHeight="1" x14ac:dyDescent="0.2">
      <c r="A42" s="20">
        <v>41</v>
      </c>
      <c r="B42" s="21" t="s">
        <v>49</v>
      </c>
      <c r="C42" s="21" t="s">
        <v>16</v>
      </c>
      <c r="D42" s="21" t="s">
        <v>59</v>
      </c>
      <c r="E42" s="21" t="s">
        <v>116</v>
      </c>
      <c r="F42" s="21" t="s">
        <v>117</v>
      </c>
      <c r="G42" s="20">
        <v>20104011106</v>
      </c>
      <c r="H42" s="1" t="str">
        <f t="shared" si="0"/>
        <v>2020</v>
      </c>
      <c r="I42" s="1" t="str">
        <f t="shared" si="1"/>
        <v>计科</v>
      </c>
    </row>
    <row r="43" spans="1:9" ht="20.100000000000001" hidden="1" customHeight="1" x14ac:dyDescent="0.2">
      <c r="A43" s="20">
        <v>42</v>
      </c>
      <c r="B43" s="21" t="s">
        <v>2</v>
      </c>
      <c r="C43" s="24" t="s">
        <v>38</v>
      </c>
      <c r="D43" s="21" t="s">
        <v>59</v>
      </c>
      <c r="E43" s="21" t="s">
        <v>116</v>
      </c>
      <c r="F43" s="21" t="s">
        <v>117</v>
      </c>
      <c r="G43" s="22" t="s">
        <v>118</v>
      </c>
      <c r="H43" s="1" t="str">
        <f t="shared" si="0"/>
        <v>2020</v>
      </c>
      <c r="I43" s="1" t="str">
        <f t="shared" si="1"/>
        <v>计科</v>
      </c>
    </row>
    <row r="44" spans="1:9" ht="20.100000000000001" hidden="1" customHeight="1" x14ac:dyDescent="0.2">
      <c r="A44" s="20">
        <v>43</v>
      </c>
      <c r="B44" s="21" t="s">
        <v>2</v>
      </c>
      <c r="C44" s="21" t="s">
        <v>38</v>
      </c>
      <c r="D44" s="21" t="s">
        <v>59</v>
      </c>
      <c r="E44" s="24" t="s">
        <v>63</v>
      </c>
      <c r="F44" s="21" t="s">
        <v>64</v>
      </c>
      <c r="G44" s="22" t="s">
        <v>65</v>
      </c>
      <c r="H44" s="1" t="str">
        <f t="shared" si="0"/>
        <v>2021</v>
      </c>
      <c r="I44" s="1" t="str">
        <f t="shared" si="1"/>
        <v>计科</v>
      </c>
    </row>
    <row r="45" spans="1:9" ht="20.100000000000001" hidden="1" customHeight="1" x14ac:dyDescent="0.2">
      <c r="A45" s="20">
        <v>44</v>
      </c>
      <c r="B45" s="21" t="s">
        <v>2</v>
      </c>
      <c r="C45" s="21" t="s">
        <v>38</v>
      </c>
      <c r="D45" s="21" t="s">
        <v>59</v>
      </c>
      <c r="E45" s="21" t="s">
        <v>63</v>
      </c>
      <c r="F45" s="21" t="s">
        <v>66</v>
      </c>
      <c r="G45" s="22" t="s">
        <v>67</v>
      </c>
      <c r="H45" s="1" t="str">
        <f t="shared" si="0"/>
        <v>2021</v>
      </c>
      <c r="I45" s="1" t="str">
        <f t="shared" si="1"/>
        <v>计科</v>
      </c>
    </row>
    <row r="46" spans="1:9" ht="20.100000000000001" hidden="1" customHeight="1" x14ac:dyDescent="0.2">
      <c r="A46" s="20">
        <v>45</v>
      </c>
      <c r="B46" s="21" t="s">
        <v>2</v>
      </c>
      <c r="C46" s="21" t="s">
        <v>38</v>
      </c>
      <c r="D46" s="21" t="s">
        <v>59</v>
      </c>
      <c r="E46" s="21" t="s">
        <v>111</v>
      </c>
      <c r="F46" s="21" t="s">
        <v>112</v>
      </c>
      <c r="G46" s="22" t="s">
        <v>119</v>
      </c>
      <c r="H46" s="1" t="str">
        <f t="shared" si="0"/>
        <v>2021</v>
      </c>
      <c r="I46" s="1" t="str">
        <f t="shared" si="1"/>
        <v>计科</v>
      </c>
    </row>
    <row r="47" spans="1:9" ht="20.100000000000001" hidden="1" customHeight="1" x14ac:dyDescent="0.2">
      <c r="A47" s="20">
        <v>46</v>
      </c>
      <c r="B47" s="21" t="s">
        <v>2</v>
      </c>
      <c r="C47" s="21" t="s">
        <v>38</v>
      </c>
      <c r="D47" s="21" t="s">
        <v>59</v>
      </c>
      <c r="E47" s="21" t="s">
        <v>111</v>
      </c>
      <c r="F47" s="21" t="s">
        <v>113</v>
      </c>
      <c r="G47" s="22" t="s">
        <v>120</v>
      </c>
      <c r="H47" s="1" t="str">
        <f t="shared" si="0"/>
        <v>2021</v>
      </c>
      <c r="I47" s="1" t="str">
        <f t="shared" si="1"/>
        <v>计科</v>
      </c>
    </row>
    <row r="48" spans="1:9" ht="20.100000000000001" hidden="1" customHeight="1" x14ac:dyDescent="0.2">
      <c r="A48" s="20">
        <v>47</v>
      </c>
      <c r="B48" s="21" t="s">
        <v>2</v>
      </c>
      <c r="C48" s="21" t="s">
        <v>1</v>
      </c>
      <c r="D48" s="21" t="s">
        <v>71</v>
      </c>
      <c r="E48" s="21" t="s">
        <v>121</v>
      </c>
      <c r="F48" s="21" t="s">
        <v>122</v>
      </c>
      <c r="G48" s="22" t="s">
        <v>123</v>
      </c>
      <c r="H48" s="1" t="str">
        <f t="shared" si="0"/>
        <v>2019</v>
      </c>
      <c r="I48" s="1" t="str">
        <f t="shared" si="1"/>
        <v>计科</v>
      </c>
    </row>
    <row r="49" spans="1:9" ht="20.100000000000001" hidden="1" customHeight="1" x14ac:dyDescent="0.2">
      <c r="A49" s="20">
        <v>48</v>
      </c>
      <c r="B49" s="21" t="s">
        <v>2</v>
      </c>
      <c r="C49" s="21" t="s">
        <v>1</v>
      </c>
      <c r="D49" s="21" t="s">
        <v>71</v>
      </c>
      <c r="E49" s="21" t="s">
        <v>121</v>
      </c>
      <c r="F49" s="21" t="s">
        <v>124</v>
      </c>
      <c r="G49" s="22" t="s">
        <v>125</v>
      </c>
      <c r="H49" s="1" t="str">
        <f t="shared" si="0"/>
        <v>2019</v>
      </c>
      <c r="I49" s="1" t="str">
        <f t="shared" si="1"/>
        <v>计科</v>
      </c>
    </row>
    <row r="50" spans="1:9" ht="20.100000000000001" hidden="1" customHeight="1" x14ac:dyDescent="0.2">
      <c r="A50" s="20">
        <v>49</v>
      </c>
      <c r="B50" s="21" t="s">
        <v>2</v>
      </c>
      <c r="C50" s="21" t="s">
        <v>1</v>
      </c>
      <c r="D50" s="21" t="s">
        <v>71</v>
      </c>
      <c r="E50" s="21" t="s">
        <v>11</v>
      </c>
      <c r="F50" s="21" t="s">
        <v>126</v>
      </c>
      <c r="G50" s="22" t="s">
        <v>127</v>
      </c>
      <c r="H50" s="1" t="str">
        <f t="shared" si="0"/>
        <v>2019</v>
      </c>
      <c r="I50" s="1" t="str">
        <f t="shared" si="1"/>
        <v>计科</v>
      </c>
    </row>
    <row r="51" spans="1:9" ht="20.100000000000001" hidden="1" customHeight="1" x14ac:dyDescent="0.2">
      <c r="A51" s="20">
        <v>50</v>
      </c>
      <c r="B51" s="21" t="s">
        <v>2</v>
      </c>
      <c r="C51" s="21" t="s">
        <v>1</v>
      </c>
      <c r="D51" s="21" t="s">
        <v>71</v>
      </c>
      <c r="E51" s="21" t="s">
        <v>11</v>
      </c>
      <c r="F51" s="21" t="s">
        <v>128</v>
      </c>
      <c r="G51" s="22" t="s">
        <v>129</v>
      </c>
      <c r="H51" s="1" t="str">
        <f t="shared" si="0"/>
        <v>2019</v>
      </c>
      <c r="I51" s="1" t="str">
        <f t="shared" si="1"/>
        <v>计科</v>
      </c>
    </row>
    <row r="52" spans="1:9" ht="20.100000000000001" hidden="1" customHeight="1" x14ac:dyDescent="0.2">
      <c r="A52" s="20">
        <v>51</v>
      </c>
      <c r="B52" s="21" t="s">
        <v>2</v>
      </c>
      <c r="C52" s="21" t="s">
        <v>1</v>
      </c>
      <c r="D52" s="21" t="s">
        <v>71</v>
      </c>
      <c r="E52" s="21" t="s">
        <v>3</v>
      </c>
      <c r="F52" s="21" t="s">
        <v>78</v>
      </c>
      <c r="G52" s="22" t="s">
        <v>130</v>
      </c>
      <c r="H52" s="1" t="str">
        <f t="shared" si="0"/>
        <v>2019</v>
      </c>
      <c r="I52" s="1" t="str">
        <f t="shared" si="1"/>
        <v>计科</v>
      </c>
    </row>
    <row r="53" spans="1:9" ht="20.100000000000001" hidden="1" customHeight="1" x14ac:dyDescent="0.2">
      <c r="A53" s="20">
        <v>52</v>
      </c>
      <c r="B53" s="21" t="s">
        <v>2</v>
      </c>
      <c r="C53" s="21" t="s">
        <v>1</v>
      </c>
      <c r="D53" s="21" t="s">
        <v>71</v>
      </c>
      <c r="E53" s="21" t="s">
        <v>5</v>
      </c>
      <c r="F53" s="21" t="s">
        <v>131</v>
      </c>
      <c r="G53" s="22" t="s">
        <v>132</v>
      </c>
      <c r="H53" s="1" t="str">
        <f t="shared" si="0"/>
        <v>2019</v>
      </c>
      <c r="I53" s="1" t="str">
        <f t="shared" si="1"/>
        <v>计科</v>
      </c>
    </row>
    <row r="54" spans="1:9" ht="20.100000000000001" hidden="1" customHeight="1" x14ac:dyDescent="0.2">
      <c r="A54" s="20">
        <v>53</v>
      </c>
      <c r="B54" s="21" t="s">
        <v>2</v>
      </c>
      <c r="C54" s="21" t="s">
        <v>1</v>
      </c>
      <c r="D54" s="21" t="s">
        <v>71</v>
      </c>
      <c r="E54" s="21" t="s">
        <v>5</v>
      </c>
      <c r="F54" s="21" t="s">
        <v>133</v>
      </c>
      <c r="G54" s="22" t="s">
        <v>134</v>
      </c>
      <c r="H54" s="1" t="str">
        <f t="shared" si="0"/>
        <v>2019</v>
      </c>
      <c r="I54" s="1" t="str">
        <f t="shared" si="1"/>
        <v>计科</v>
      </c>
    </row>
    <row r="55" spans="1:9" ht="20.100000000000001" hidden="1" customHeight="1" x14ac:dyDescent="0.2">
      <c r="A55" s="20">
        <v>54</v>
      </c>
      <c r="B55" s="21" t="s">
        <v>2</v>
      </c>
      <c r="C55" s="21" t="s">
        <v>1</v>
      </c>
      <c r="D55" s="21" t="s">
        <v>71</v>
      </c>
      <c r="E55" s="21" t="s">
        <v>5</v>
      </c>
      <c r="F55" s="21" t="s">
        <v>135</v>
      </c>
      <c r="G55" s="22" t="s">
        <v>136</v>
      </c>
      <c r="H55" s="1" t="str">
        <f t="shared" si="0"/>
        <v>2019</v>
      </c>
      <c r="I55" s="1" t="str">
        <f t="shared" si="1"/>
        <v>计科</v>
      </c>
    </row>
    <row r="56" spans="1:9" ht="20.100000000000001" hidden="1" customHeight="1" x14ac:dyDescent="0.2">
      <c r="A56" s="20">
        <v>55</v>
      </c>
      <c r="B56" s="21" t="s">
        <v>2</v>
      </c>
      <c r="C56" s="21" t="s">
        <v>1</v>
      </c>
      <c r="D56" s="21" t="s">
        <v>71</v>
      </c>
      <c r="E56" s="21" t="s">
        <v>137</v>
      </c>
      <c r="F56" s="21" t="s">
        <v>138</v>
      </c>
      <c r="G56" s="22" t="s">
        <v>139</v>
      </c>
      <c r="H56" s="1" t="str">
        <f t="shared" si="0"/>
        <v>2019</v>
      </c>
      <c r="I56" s="1" t="str">
        <f t="shared" si="1"/>
        <v>计科</v>
      </c>
    </row>
    <row r="57" spans="1:9" ht="20.100000000000001" hidden="1" customHeight="1" x14ac:dyDescent="0.2">
      <c r="A57" s="20">
        <v>56</v>
      </c>
      <c r="B57" s="21" t="s">
        <v>2</v>
      </c>
      <c r="C57" s="21" t="s">
        <v>1</v>
      </c>
      <c r="D57" s="21" t="s">
        <v>71</v>
      </c>
      <c r="E57" s="21" t="s">
        <v>140</v>
      </c>
      <c r="F57" s="21" t="s">
        <v>141</v>
      </c>
      <c r="G57" s="22" t="s">
        <v>142</v>
      </c>
      <c r="H57" s="1" t="str">
        <f t="shared" si="0"/>
        <v>2019</v>
      </c>
      <c r="I57" s="1" t="str">
        <f t="shared" si="1"/>
        <v>计科</v>
      </c>
    </row>
    <row r="58" spans="1:9" ht="20.100000000000001" hidden="1" customHeight="1" x14ac:dyDescent="0.2">
      <c r="A58" s="20">
        <v>57</v>
      </c>
      <c r="B58" s="21" t="s">
        <v>2</v>
      </c>
      <c r="C58" s="21" t="s">
        <v>1</v>
      </c>
      <c r="D58" s="21" t="s">
        <v>71</v>
      </c>
      <c r="E58" s="21" t="s">
        <v>143</v>
      </c>
      <c r="F58" s="21" t="s">
        <v>144</v>
      </c>
      <c r="G58" s="22" t="s">
        <v>145</v>
      </c>
      <c r="H58" s="1" t="str">
        <f t="shared" si="0"/>
        <v>2019</v>
      </c>
      <c r="I58" s="1" t="str">
        <f t="shared" si="1"/>
        <v>计科</v>
      </c>
    </row>
    <row r="59" spans="1:9" ht="20.100000000000001" hidden="1" customHeight="1" x14ac:dyDescent="0.2">
      <c r="A59" s="20">
        <v>58</v>
      </c>
      <c r="B59" s="21" t="s">
        <v>2</v>
      </c>
      <c r="C59" s="21" t="s">
        <v>1</v>
      </c>
      <c r="D59" s="21" t="s">
        <v>71</v>
      </c>
      <c r="E59" s="21" t="s">
        <v>146</v>
      </c>
      <c r="F59" s="21" t="s">
        <v>147</v>
      </c>
      <c r="G59" s="22" t="s">
        <v>148</v>
      </c>
      <c r="H59" s="1" t="str">
        <f t="shared" si="0"/>
        <v>2019</v>
      </c>
      <c r="I59" s="1" t="str">
        <f t="shared" si="1"/>
        <v>计科</v>
      </c>
    </row>
    <row r="60" spans="1:9" ht="20.100000000000001" hidden="1" customHeight="1" x14ac:dyDescent="0.2">
      <c r="A60" s="20">
        <v>59</v>
      </c>
      <c r="B60" s="21" t="s">
        <v>2</v>
      </c>
      <c r="C60" s="21" t="s">
        <v>1</v>
      </c>
      <c r="D60" s="21" t="s">
        <v>71</v>
      </c>
      <c r="E60" s="21" t="s">
        <v>94</v>
      </c>
      <c r="F60" s="21" t="s">
        <v>149</v>
      </c>
      <c r="G60" s="22" t="s">
        <v>150</v>
      </c>
      <c r="H60" s="1" t="str">
        <f t="shared" si="0"/>
        <v>2019</v>
      </c>
      <c r="I60" s="1" t="str">
        <f t="shared" si="1"/>
        <v>软件</v>
      </c>
    </row>
    <row r="61" spans="1:9" ht="20.100000000000001" hidden="1" customHeight="1" x14ac:dyDescent="0.2">
      <c r="A61" s="20">
        <v>60</v>
      </c>
      <c r="B61" s="21" t="s">
        <v>20</v>
      </c>
      <c r="C61" s="21" t="s">
        <v>19</v>
      </c>
      <c r="D61" s="21" t="s">
        <v>59</v>
      </c>
      <c r="E61" s="21" t="s">
        <v>151</v>
      </c>
      <c r="F61" s="21" t="s">
        <v>117</v>
      </c>
      <c r="G61" s="22" t="s">
        <v>152</v>
      </c>
      <c r="H61" s="1" t="str">
        <f t="shared" si="0"/>
        <v>2020</v>
      </c>
      <c r="I61" s="1" t="str">
        <f t="shared" si="1"/>
        <v>计科</v>
      </c>
    </row>
    <row r="62" spans="1:9" ht="20.100000000000001" hidden="1" customHeight="1" x14ac:dyDescent="0.2">
      <c r="A62" s="20">
        <v>61</v>
      </c>
      <c r="B62" s="21" t="s">
        <v>20</v>
      </c>
      <c r="C62" s="21" t="s">
        <v>19</v>
      </c>
      <c r="D62" s="21" t="s">
        <v>71</v>
      </c>
      <c r="E62" s="21" t="s">
        <v>153</v>
      </c>
      <c r="F62" s="21" t="s">
        <v>154</v>
      </c>
      <c r="G62" s="22" t="s">
        <v>155</v>
      </c>
      <c r="H62" s="1" t="str">
        <f t="shared" si="0"/>
        <v>2019</v>
      </c>
      <c r="I62" s="1" t="str">
        <f t="shared" si="1"/>
        <v>计科</v>
      </c>
    </row>
    <row r="63" spans="1:9" ht="20.100000000000001" hidden="1" customHeight="1" x14ac:dyDescent="0.2">
      <c r="A63" s="20">
        <v>62</v>
      </c>
      <c r="B63" s="21" t="s">
        <v>20</v>
      </c>
      <c r="C63" s="21" t="s">
        <v>19</v>
      </c>
      <c r="D63" s="21" t="s">
        <v>71</v>
      </c>
      <c r="E63" s="21" t="s">
        <v>156</v>
      </c>
      <c r="F63" s="21" t="s">
        <v>131</v>
      </c>
      <c r="G63" s="22" t="s">
        <v>132</v>
      </c>
      <c r="H63" s="1" t="str">
        <f t="shared" si="0"/>
        <v>2019</v>
      </c>
      <c r="I63" s="1" t="str">
        <f t="shared" si="1"/>
        <v>计科</v>
      </c>
    </row>
    <row r="64" spans="1:9" ht="20.100000000000001" hidden="1" customHeight="1" x14ac:dyDescent="0.2">
      <c r="A64" s="20">
        <v>63</v>
      </c>
      <c r="B64" s="21" t="s">
        <v>20</v>
      </c>
      <c r="C64" s="21" t="s">
        <v>19</v>
      </c>
      <c r="D64" s="21" t="s">
        <v>71</v>
      </c>
      <c r="E64" s="21" t="s">
        <v>156</v>
      </c>
      <c r="F64" s="21" t="s">
        <v>157</v>
      </c>
      <c r="G64" s="22" t="s">
        <v>158</v>
      </c>
      <c r="H64" s="1" t="str">
        <f t="shared" si="0"/>
        <v>2019</v>
      </c>
      <c r="I64" s="1" t="str">
        <f t="shared" si="1"/>
        <v>计科</v>
      </c>
    </row>
    <row r="65" spans="1:9" ht="20.100000000000001" hidden="1" customHeight="1" x14ac:dyDescent="0.2">
      <c r="A65" s="20">
        <v>64</v>
      </c>
      <c r="B65" s="21" t="s">
        <v>20</v>
      </c>
      <c r="C65" s="21" t="s">
        <v>19</v>
      </c>
      <c r="D65" s="21" t="s">
        <v>71</v>
      </c>
      <c r="E65" s="21" t="s">
        <v>159</v>
      </c>
      <c r="F65" s="21" t="s">
        <v>85</v>
      </c>
      <c r="G65" s="22" t="s">
        <v>160</v>
      </c>
      <c r="H65" s="1" t="str">
        <f t="shared" si="0"/>
        <v>2019</v>
      </c>
      <c r="I65" s="1" t="str">
        <f t="shared" si="1"/>
        <v>计科</v>
      </c>
    </row>
    <row r="66" spans="1:9" ht="20.100000000000001" hidden="1" customHeight="1" x14ac:dyDescent="0.2">
      <c r="A66" s="20">
        <v>65</v>
      </c>
      <c r="B66" s="21" t="s">
        <v>20</v>
      </c>
      <c r="C66" s="21" t="s">
        <v>19</v>
      </c>
      <c r="D66" s="21" t="s">
        <v>71</v>
      </c>
      <c r="E66" s="21" t="s">
        <v>161</v>
      </c>
      <c r="F66" s="21" t="s">
        <v>162</v>
      </c>
      <c r="G66" s="22" t="s">
        <v>163</v>
      </c>
      <c r="H66" s="1" t="str">
        <f t="shared" si="0"/>
        <v>2019</v>
      </c>
      <c r="I66" s="1" t="str">
        <f t="shared" si="1"/>
        <v>物联</v>
      </c>
    </row>
    <row r="67" spans="1:9" ht="20.100000000000001" hidden="1" customHeight="1" x14ac:dyDescent="0.2">
      <c r="A67" s="20">
        <v>66</v>
      </c>
      <c r="B67" s="21" t="s">
        <v>20</v>
      </c>
      <c r="C67" s="21" t="s">
        <v>19</v>
      </c>
      <c r="D67" s="21" t="s">
        <v>71</v>
      </c>
      <c r="E67" s="21" t="s">
        <v>107</v>
      </c>
      <c r="F67" s="21" t="s">
        <v>164</v>
      </c>
      <c r="G67" s="22" t="s">
        <v>165</v>
      </c>
      <c r="H67" s="1" t="str">
        <f t="shared" ref="H67:H82" si="2">MID(E67,3,4)</f>
        <v>2019</v>
      </c>
      <c r="I67" s="1" t="str">
        <f t="shared" ref="I67:I82" si="3">LEFT(E67,2)</f>
        <v>物联</v>
      </c>
    </row>
    <row r="68" spans="1:9" ht="20.100000000000001" hidden="1" customHeight="1" x14ac:dyDescent="0.2">
      <c r="A68" s="20">
        <v>67</v>
      </c>
      <c r="B68" s="21" t="s">
        <v>20</v>
      </c>
      <c r="C68" s="21" t="s">
        <v>19</v>
      </c>
      <c r="D68" s="21" t="s">
        <v>71</v>
      </c>
      <c r="E68" s="21" t="s">
        <v>166</v>
      </c>
      <c r="F68" s="21" t="s">
        <v>167</v>
      </c>
      <c r="G68" s="22" t="s">
        <v>168</v>
      </c>
      <c r="H68" s="1" t="str">
        <f t="shared" si="2"/>
        <v>2019</v>
      </c>
      <c r="I68" s="1" t="str">
        <f t="shared" si="3"/>
        <v>计科</v>
      </c>
    </row>
    <row r="69" spans="1:9" ht="20.100000000000001" hidden="1" customHeight="1" x14ac:dyDescent="0.2">
      <c r="A69" s="20">
        <v>68</v>
      </c>
      <c r="B69" s="21" t="s">
        <v>20</v>
      </c>
      <c r="C69" s="21" t="s">
        <v>19</v>
      </c>
      <c r="D69" s="21" t="s">
        <v>71</v>
      </c>
      <c r="E69" s="21" t="s">
        <v>169</v>
      </c>
      <c r="F69" s="21" t="s">
        <v>170</v>
      </c>
      <c r="G69" s="22" t="s">
        <v>171</v>
      </c>
      <c r="H69" s="1" t="str">
        <f t="shared" si="2"/>
        <v>2019</v>
      </c>
      <c r="I69" s="1" t="str">
        <f t="shared" si="3"/>
        <v>计科</v>
      </c>
    </row>
    <row r="70" spans="1:9" ht="20.100000000000001" hidden="1" customHeight="1" x14ac:dyDescent="0.2">
      <c r="A70" s="20">
        <v>69</v>
      </c>
      <c r="B70" s="21" t="s">
        <v>20</v>
      </c>
      <c r="C70" s="21" t="s">
        <v>19</v>
      </c>
      <c r="D70" s="21" t="s">
        <v>71</v>
      </c>
      <c r="E70" s="21" t="s">
        <v>87</v>
      </c>
      <c r="F70" s="21" t="s">
        <v>172</v>
      </c>
      <c r="G70" s="22" t="s">
        <v>173</v>
      </c>
      <c r="H70" s="1" t="str">
        <f t="shared" si="2"/>
        <v>2019</v>
      </c>
      <c r="I70" s="1" t="str">
        <f t="shared" si="3"/>
        <v>软件</v>
      </c>
    </row>
    <row r="71" spans="1:9" ht="20.100000000000001" hidden="1" customHeight="1" x14ac:dyDescent="0.2">
      <c r="A71" s="20">
        <v>70</v>
      </c>
      <c r="B71" s="21" t="s">
        <v>20</v>
      </c>
      <c r="C71" s="21" t="s">
        <v>19</v>
      </c>
      <c r="D71" s="21" t="s">
        <v>71</v>
      </c>
      <c r="E71" s="21" t="s">
        <v>96</v>
      </c>
      <c r="F71" s="21" t="s">
        <v>174</v>
      </c>
      <c r="G71" s="22" t="s">
        <v>175</v>
      </c>
      <c r="H71" s="1" t="str">
        <f t="shared" si="2"/>
        <v>2019</v>
      </c>
      <c r="I71" s="1" t="str">
        <f t="shared" si="3"/>
        <v>软件</v>
      </c>
    </row>
    <row r="72" spans="1:9" ht="20.100000000000001" hidden="1" customHeight="1" x14ac:dyDescent="0.2">
      <c r="A72" s="20">
        <v>71</v>
      </c>
      <c r="B72" s="21" t="s">
        <v>20</v>
      </c>
      <c r="C72" s="21" t="s">
        <v>19</v>
      </c>
      <c r="D72" s="21" t="s">
        <v>71</v>
      </c>
      <c r="E72" s="21" t="s">
        <v>98</v>
      </c>
      <c r="F72" s="21" t="s">
        <v>176</v>
      </c>
      <c r="G72" s="22" t="s">
        <v>177</v>
      </c>
      <c r="H72" s="1" t="str">
        <f t="shared" si="2"/>
        <v>2019</v>
      </c>
      <c r="I72" s="1" t="str">
        <f t="shared" si="3"/>
        <v>软件</v>
      </c>
    </row>
    <row r="73" spans="1:9" ht="20.100000000000001" hidden="1" customHeight="1" x14ac:dyDescent="0.2">
      <c r="A73" s="20">
        <v>72</v>
      </c>
      <c r="B73" s="21" t="s">
        <v>20</v>
      </c>
      <c r="C73" s="21" t="s">
        <v>19</v>
      </c>
      <c r="D73" s="21" t="s">
        <v>71</v>
      </c>
      <c r="E73" s="21" t="s">
        <v>178</v>
      </c>
      <c r="F73" s="21" t="s">
        <v>179</v>
      </c>
      <c r="G73" s="22" t="s">
        <v>180</v>
      </c>
      <c r="H73" s="1" t="str">
        <f t="shared" si="2"/>
        <v>2019</v>
      </c>
      <c r="I73" s="1" t="str">
        <f t="shared" si="3"/>
        <v>网络</v>
      </c>
    </row>
    <row r="74" spans="1:9" ht="20.100000000000001" hidden="1" customHeight="1" x14ac:dyDescent="0.2">
      <c r="A74" s="20">
        <v>73</v>
      </c>
      <c r="B74" s="21" t="s">
        <v>40</v>
      </c>
      <c r="C74" s="21" t="s">
        <v>38</v>
      </c>
      <c r="D74" s="21" t="s">
        <v>59</v>
      </c>
      <c r="E74" s="25" t="s">
        <v>6</v>
      </c>
      <c r="F74" s="21" t="s">
        <v>115</v>
      </c>
      <c r="G74" s="23">
        <v>20101010128</v>
      </c>
      <c r="H74" s="1" t="str">
        <f t="shared" si="2"/>
        <v>2020</v>
      </c>
      <c r="I74" s="1" t="str">
        <f t="shared" si="3"/>
        <v>计科</v>
      </c>
    </row>
    <row r="75" spans="1:9" ht="20.100000000000001" hidden="1" customHeight="1" x14ac:dyDescent="0.2">
      <c r="A75" s="20">
        <v>74</v>
      </c>
      <c r="B75" s="21" t="s">
        <v>40</v>
      </c>
      <c r="C75" s="21" t="s">
        <v>38</v>
      </c>
      <c r="D75" s="21" t="s">
        <v>59</v>
      </c>
      <c r="E75" s="21" t="s">
        <v>6</v>
      </c>
      <c r="F75" s="21" t="s">
        <v>7</v>
      </c>
      <c r="G75" s="26">
        <v>20101010129</v>
      </c>
      <c r="H75" s="1" t="str">
        <f t="shared" si="2"/>
        <v>2020</v>
      </c>
      <c r="I75" s="1" t="str">
        <f t="shared" si="3"/>
        <v>计科</v>
      </c>
    </row>
    <row r="76" spans="1:9" ht="20.100000000000001" hidden="1" customHeight="1" x14ac:dyDescent="0.2">
      <c r="A76" s="20">
        <v>75</v>
      </c>
      <c r="B76" s="21" t="s">
        <v>40</v>
      </c>
      <c r="C76" s="21" t="s">
        <v>38</v>
      </c>
      <c r="D76" s="21" t="s">
        <v>59</v>
      </c>
      <c r="E76" s="21" t="s">
        <v>6</v>
      </c>
      <c r="F76" s="21" t="s">
        <v>114</v>
      </c>
      <c r="G76" s="26">
        <v>20101010101</v>
      </c>
      <c r="H76" s="1" t="str">
        <f t="shared" si="2"/>
        <v>2020</v>
      </c>
      <c r="I76" s="1" t="str">
        <f t="shared" si="3"/>
        <v>计科</v>
      </c>
    </row>
    <row r="77" spans="1:9" ht="20.100000000000001" hidden="1" customHeight="1" x14ac:dyDescent="0.2">
      <c r="A77" s="20">
        <v>76</v>
      </c>
      <c r="B77" s="21" t="s">
        <v>13</v>
      </c>
      <c r="C77" s="21" t="s">
        <v>21</v>
      </c>
      <c r="D77" s="21" t="s">
        <v>59</v>
      </c>
      <c r="E77" s="21" t="s">
        <v>181</v>
      </c>
      <c r="F77" s="21" t="s">
        <v>182</v>
      </c>
      <c r="G77" s="22" t="s">
        <v>183</v>
      </c>
      <c r="H77" s="1" t="str">
        <f t="shared" si="2"/>
        <v>2021</v>
      </c>
      <c r="I77" s="1" t="str">
        <f t="shared" si="3"/>
        <v>软件</v>
      </c>
    </row>
    <row r="78" spans="1:9" ht="20.100000000000001" hidden="1" customHeight="1" x14ac:dyDescent="0.2">
      <c r="A78" s="20">
        <v>77</v>
      </c>
      <c r="B78" s="21" t="s">
        <v>13</v>
      </c>
      <c r="C78" s="21" t="s">
        <v>21</v>
      </c>
      <c r="D78" s="21" t="s">
        <v>59</v>
      </c>
      <c r="E78" s="21" t="s">
        <v>184</v>
      </c>
      <c r="F78" s="21" t="s">
        <v>185</v>
      </c>
      <c r="G78" s="22" t="s">
        <v>186</v>
      </c>
      <c r="H78" s="1" t="str">
        <f t="shared" si="2"/>
        <v>2021</v>
      </c>
      <c r="I78" s="1" t="str">
        <f t="shared" si="3"/>
        <v>软件</v>
      </c>
    </row>
    <row r="79" spans="1:9" ht="20.100000000000001" hidden="1" customHeight="1" x14ac:dyDescent="0.2">
      <c r="A79" s="20">
        <v>78</v>
      </c>
      <c r="B79" s="21" t="s">
        <v>13</v>
      </c>
      <c r="C79" s="21" t="s">
        <v>21</v>
      </c>
      <c r="D79" s="21" t="s">
        <v>59</v>
      </c>
      <c r="E79" s="21" t="s">
        <v>187</v>
      </c>
      <c r="F79" s="21" t="s">
        <v>188</v>
      </c>
      <c r="G79" s="22" t="s">
        <v>189</v>
      </c>
      <c r="H79" s="1" t="str">
        <f t="shared" si="2"/>
        <v>2021</v>
      </c>
      <c r="I79" s="1" t="str">
        <f t="shared" si="3"/>
        <v>软件</v>
      </c>
    </row>
    <row r="80" spans="1:9" ht="20.100000000000001" hidden="1" customHeight="1" x14ac:dyDescent="0.2">
      <c r="A80" s="20">
        <v>79</v>
      </c>
      <c r="B80" s="21" t="s">
        <v>13</v>
      </c>
      <c r="C80" s="21" t="s">
        <v>21</v>
      </c>
      <c r="D80" s="21" t="s">
        <v>59</v>
      </c>
      <c r="E80" s="21" t="s">
        <v>190</v>
      </c>
      <c r="F80" s="21" t="s">
        <v>191</v>
      </c>
      <c r="G80" s="22" t="s">
        <v>192</v>
      </c>
      <c r="H80" s="1" t="str">
        <f t="shared" si="2"/>
        <v>2021</v>
      </c>
      <c r="I80" s="1" t="str">
        <f t="shared" si="3"/>
        <v>软件</v>
      </c>
    </row>
    <row r="81" spans="1:9" ht="20.100000000000001" hidden="1" customHeight="1" x14ac:dyDescent="0.2">
      <c r="A81" s="20">
        <v>80</v>
      </c>
      <c r="B81" s="21" t="s">
        <v>13</v>
      </c>
      <c r="C81" s="21" t="s">
        <v>21</v>
      </c>
      <c r="D81" s="21" t="s">
        <v>59</v>
      </c>
      <c r="E81" s="21" t="s">
        <v>190</v>
      </c>
      <c r="F81" s="21" t="s">
        <v>193</v>
      </c>
      <c r="G81" s="22" t="s">
        <v>194</v>
      </c>
      <c r="H81" s="1" t="str">
        <f t="shared" si="2"/>
        <v>2021</v>
      </c>
      <c r="I81" s="1" t="str">
        <f t="shared" si="3"/>
        <v>软件</v>
      </c>
    </row>
    <row r="82" spans="1:9" ht="20.100000000000001" hidden="1" customHeight="1" x14ac:dyDescent="0.2">
      <c r="A82" s="20">
        <v>81</v>
      </c>
      <c r="B82" s="21" t="s">
        <v>13</v>
      </c>
      <c r="C82" s="21" t="s">
        <v>21</v>
      </c>
      <c r="D82" s="21" t="s">
        <v>59</v>
      </c>
      <c r="E82" s="21" t="s">
        <v>190</v>
      </c>
      <c r="F82" s="21" t="s">
        <v>195</v>
      </c>
      <c r="G82" s="22" t="s">
        <v>196</v>
      </c>
      <c r="H82" s="1" t="str">
        <f t="shared" si="2"/>
        <v>2021</v>
      </c>
      <c r="I82" s="1" t="str">
        <f t="shared" si="3"/>
        <v>软件</v>
      </c>
    </row>
  </sheetData>
  <autoFilter ref="A1:M82" xr:uid="{00000000-0009-0000-0000-000001000000}">
    <filterColumn colId="8">
      <filters>
        <filter val="电信"/>
        <filter val="信计"/>
      </filters>
    </filterColumn>
    <sortState xmlns:xlrd2="http://schemas.microsoft.com/office/spreadsheetml/2017/richdata2" ref="A2:M507">
      <sortCondition ref="F1"/>
    </sortState>
  </autoFilter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7"/>
  <sheetViews>
    <sheetView topLeftCell="A31" workbookViewId="0">
      <selection activeCell="H67" sqref="H67"/>
    </sheetView>
  </sheetViews>
  <sheetFormatPr defaultRowHeight="14.25" x14ac:dyDescent="0.2"/>
  <cols>
    <col min="1" max="1" width="18.5" customWidth="1"/>
    <col min="2" max="2" width="6.625" customWidth="1"/>
    <col min="3" max="3" width="24.625" customWidth="1"/>
    <col min="4" max="4" width="19.75" customWidth="1"/>
    <col min="5" max="5" width="10.375" customWidth="1"/>
    <col min="6" max="6" width="9" customWidth="1"/>
  </cols>
  <sheetData>
    <row r="1" spans="1:6" x14ac:dyDescent="0.2">
      <c r="A1" s="1" t="s">
        <v>27</v>
      </c>
      <c r="B1" s="1" t="s">
        <v>25</v>
      </c>
      <c r="C1" s="1" t="s">
        <v>26</v>
      </c>
      <c r="D1" s="1" t="s">
        <v>28</v>
      </c>
      <c r="E1" s="1" t="s">
        <v>29</v>
      </c>
      <c r="F1" s="1" t="s">
        <v>24</v>
      </c>
    </row>
    <row r="2" spans="1:6" x14ac:dyDescent="0.2">
      <c r="A2" s="2" t="s">
        <v>1</v>
      </c>
      <c r="B2" s="2">
        <v>2019</v>
      </c>
      <c r="C2" s="2" t="s">
        <v>39</v>
      </c>
      <c r="D2" s="2" t="s">
        <v>121</v>
      </c>
      <c r="E2" s="2" t="s">
        <v>2</v>
      </c>
      <c r="F2" s="2">
        <v>2</v>
      </c>
    </row>
    <row r="3" spans="1:6" x14ac:dyDescent="0.2">
      <c r="A3" s="2" t="s">
        <v>1</v>
      </c>
      <c r="B3" s="2">
        <v>2019</v>
      </c>
      <c r="C3" s="2" t="s">
        <v>39</v>
      </c>
      <c r="D3" s="2" t="s">
        <v>153</v>
      </c>
      <c r="E3" s="2" t="s">
        <v>2</v>
      </c>
      <c r="F3" s="2">
        <v>2</v>
      </c>
    </row>
    <row r="4" spans="1:6" x14ac:dyDescent="0.2">
      <c r="A4" s="2" t="s">
        <v>1</v>
      </c>
      <c r="B4" s="2">
        <v>2019</v>
      </c>
      <c r="C4" s="2" t="s">
        <v>39</v>
      </c>
      <c r="D4" s="2" t="s">
        <v>197</v>
      </c>
      <c r="E4" s="2" t="s">
        <v>2</v>
      </c>
      <c r="F4" s="2">
        <v>1</v>
      </c>
    </row>
    <row r="5" spans="1:6" x14ac:dyDescent="0.2">
      <c r="A5" s="2" t="s">
        <v>1</v>
      </c>
      <c r="B5" s="2">
        <v>2019</v>
      </c>
      <c r="C5" s="2" t="s">
        <v>39</v>
      </c>
      <c r="D5" s="2" t="s">
        <v>156</v>
      </c>
      <c r="E5" s="2" t="s">
        <v>2</v>
      </c>
      <c r="F5" s="2">
        <v>3</v>
      </c>
    </row>
    <row r="6" spans="1:6" x14ac:dyDescent="0.2">
      <c r="A6" s="2" t="s">
        <v>1</v>
      </c>
      <c r="B6" s="2">
        <v>2019</v>
      </c>
      <c r="C6" s="2" t="s">
        <v>39</v>
      </c>
      <c r="D6" s="2" t="s">
        <v>137</v>
      </c>
      <c r="E6" s="2" t="s">
        <v>2</v>
      </c>
      <c r="F6" s="2">
        <v>1</v>
      </c>
    </row>
    <row r="7" spans="1:6" x14ac:dyDescent="0.2">
      <c r="A7" s="2" t="s">
        <v>1</v>
      </c>
      <c r="B7" s="2">
        <v>2019</v>
      </c>
      <c r="C7" s="2" t="s">
        <v>39</v>
      </c>
      <c r="D7" s="2" t="s">
        <v>198</v>
      </c>
      <c r="E7" s="2" t="s">
        <v>2</v>
      </c>
      <c r="F7" s="2">
        <v>1</v>
      </c>
    </row>
    <row r="8" spans="1:6" x14ac:dyDescent="0.2">
      <c r="A8" s="2" t="s">
        <v>1</v>
      </c>
      <c r="B8" s="2">
        <v>2019</v>
      </c>
      <c r="C8" s="2" t="s">
        <v>39</v>
      </c>
      <c r="D8" s="2" t="s">
        <v>169</v>
      </c>
      <c r="E8" s="2" t="s">
        <v>2</v>
      </c>
      <c r="F8" s="2">
        <v>1</v>
      </c>
    </row>
    <row r="9" spans="1:6" x14ac:dyDescent="0.2">
      <c r="A9" s="2" t="s">
        <v>1</v>
      </c>
      <c r="B9" s="2">
        <v>2019</v>
      </c>
      <c r="C9" s="2" t="s">
        <v>39</v>
      </c>
      <c r="D9" s="2" t="s">
        <v>199</v>
      </c>
      <c r="E9" s="2" t="s">
        <v>2</v>
      </c>
      <c r="F9" s="2">
        <v>1</v>
      </c>
    </row>
    <row r="10" spans="1:6" x14ac:dyDescent="0.2">
      <c r="A10" s="2" t="s">
        <v>1</v>
      </c>
      <c r="B10" s="2">
        <v>2019</v>
      </c>
      <c r="C10" s="2" t="s">
        <v>41</v>
      </c>
      <c r="D10" s="2" t="s">
        <v>94</v>
      </c>
      <c r="E10" s="2" t="s">
        <v>2</v>
      </c>
      <c r="F10" s="2">
        <v>1</v>
      </c>
    </row>
    <row r="11" spans="1:6" x14ac:dyDescent="0.2">
      <c r="A11" s="1" t="s">
        <v>42</v>
      </c>
      <c r="B11" s="1">
        <v>2019</v>
      </c>
      <c r="C11" s="1" t="s">
        <v>43</v>
      </c>
      <c r="D11" s="1" t="s">
        <v>72</v>
      </c>
      <c r="E11" s="1" t="s">
        <v>8</v>
      </c>
      <c r="F11" s="1">
        <v>1</v>
      </c>
    </row>
    <row r="12" spans="1:6" x14ac:dyDescent="0.2">
      <c r="A12" s="1" t="s">
        <v>42</v>
      </c>
      <c r="B12" s="1">
        <v>2019</v>
      </c>
      <c r="C12" s="1" t="s">
        <v>44</v>
      </c>
      <c r="D12" s="1" t="s">
        <v>107</v>
      </c>
      <c r="E12" s="1" t="s">
        <v>8</v>
      </c>
      <c r="F12" s="1">
        <v>1</v>
      </c>
    </row>
    <row r="13" spans="1:6" x14ac:dyDescent="0.2">
      <c r="A13" s="1" t="s">
        <v>42</v>
      </c>
      <c r="B13" s="1">
        <v>2019</v>
      </c>
      <c r="C13" s="1" t="s">
        <v>44</v>
      </c>
      <c r="D13" s="1" t="s">
        <v>109</v>
      </c>
      <c r="E13" s="1" t="s">
        <v>8</v>
      </c>
      <c r="F13" s="1">
        <v>1</v>
      </c>
    </row>
    <row r="14" spans="1:6" x14ac:dyDescent="0.2">
      <c r="A14" s="1" t="s">
        <v>42</v>
      </c>
      <c r="B14" s="1">
        <v>2019</v>
      </c>
      <c r="C14" s="1" t="s">
        <v>45</v>
      </c>
      <c r="D14" s="1" t="s">
        <v>200</v>
      </c>
      <c r="E14" s="1" t="s">
        <v>8</v>
      </c>
      <c r="F14" s="1">
        <v>2</v>
      </c>
    </row>
    <row r="15" spans="1:6" x14ac:dyDescent="0.2">
      <c r="A15" s="1" t="s">
        <v>42</v>
      </c>
      <c r="B15" s="1">
        <v>2019</v>
      </c>
      <c r="C15" s="1" t="s">
        <v>46</v>
      </c>
      <c r="D15" s="1" t="s">
        <v>201</v>
      </c>
      <c r="E15" s="1" t="s">
        <v>8</v>
      </c>
      <c r="F15" s="1">
        <v>3</v>
      </c>
    </row>
    <row r="16" spans="1:6" x14ac:dyDescent="0.2">
      <c r="A16" s="1" t="s">
        <v>42</v>
      </c>
      <c r="B16" s="1">
        <v>2019</v>
      </c>
      <c r="C16" s="1" t="s">
        <v>46</v>
      </c>
      <c r="D16" s="1" t="s">
        <v>202</v>
      </c>
      <c r="E16" s="1" t="s">
        <v>8</v>
      </c>
      <c r="F16" s="1">
        <v>1</v>
      </c>
    </row>
    <row r="17" spans="1:6" x14ac:dyDescent="0.2">
      <c r="A17" s="1" t="s">
        <v>42</v>
      </c>
      <c r="B17" s="1">
        <v>2019</v>
      </c>
      <c r="C17" s="1" t="s">
        <v>39</v>
      </c>
      <c r="D17" s="1" t="s">
        <v>153</v>
      </c>
      <c r="E17" s="1" t="s">
        <v>8</v>
      </c>
      <c r="F17" s="1">
        <v>1</v>
      </c>
    </row>
    <row r="18" spans="1:6" x14ac:dyDescent="0.2">
      <c r="A18" s="1" t="s">
        <v>42</v>
      </c>
      <c r="B18" s="1">
        <v>2019</v>
      </c>
      <c r="C18" s="1" t="s">
        <v>39</v>
      </c>
      <c r="D18" s="1" t="s">
        <v>197</v>
      </c>
      <c r="E18" s="1" t="s">
        <v>8</v>
      </c>
      <c r="F18" s="1">
        <v>2</v>
      </c>
    </row>
    <row r="19" spans="1:6" x14ac:dyDescent="0.2">
      <c r="A19" s="1" t="s">
        <v>42</v>
      </c>
      <c r="B19" s="1">
        <v>2019</v>
      </c>
      <c r="C19" s="1" t="s">
        <v>39</v>
      </c>
      <c r="D19" s="1" t="s">
        <v>203</v>
      </c>
      <c r="E19" s="1" t="s">
        <v>8</v>
      </c>
      <c r="F19" s="1">
        <v>2</v>
      </c>
    </row>
    <row r="20" spans="1:6" x14ac:dyDescent="0.2">
      <c r="A20" s="1" t="s">
        <v>42</v>
      </c>
      <c r="B20" s="1">
        <v>2019</v>
      </c>
      <c r="C20" s="1" t="s">
        <v>39</v>
      </c>
      <c r="D20" s="1" t="s">
        <v>159</v>
      </c>
      <c r="E20" s="1" t="s">
        <v>8</v>
      </c>
      <c r="F20" s="1">
        <v>3</v>
      </c>
    </row>
    <row r="21" spans="1:6" x14ac:dyDescent="0.2">
      <c r="A21" s="1" t="s">
        <v>42</v>
      </c>
      <c r="B21" s="1">
        <v>2019</v>
      </c>
      <c r="C21" s="1" t="s">
        <v>41</v>
      </c>
      <c r="D21" s="1" t="s">
        <v>87</v>
      </c>
      <c r="E21" s="1" t="s">
        <v>8</v>
      </c>
      <c r="F21" s="1">
        <v>1</v>
      </c>
    </row>
    <row r="22" spans="1:6" x14ac:dyDescent="0.2">
      <c r="A22" s="1" t="s">
        <v>42</v>
      </c>
      <c r="B22" s="1">
        <v>2019</v>
      </c>
      <c r="C22" s="1" t="s">
        <v>41</v>
      </c>
      <c r="D22" s="1" t="s">
        <v>89</v>
      </c>
      <c r="E22" s="1" t="s">
        <v>8</v>
      </c>
      <c r="F22" s="1">
        <v>2</v>
      </c>
    </row>
    <row r="23" spans="1:6" x14ac:dyDescent="0.2">
      <c r="A23" s="1" t="s">
        <v>42</v>
      </c>
      <c r="B23" s="1">
        <v>2019</v>
      </c>
      <c r="C23" s="1" t="s">
        <v>41</v>
      </c>
      <c r="D23" s="1" t="s">
        <v>92</v>
      </c>
      <c r="E23" s="1" t="s">
        <v>8</v>
      </c>
      <c r="F23" s="1">
        <v>1</v>
      </c>
    </row>
    <row r="24" spans="1:6" x14ac:dyDescent="0.2">
      <c r="A24" s="1" t="s">
        <v>42</v>
      </c>
      <c r="B24" s="1">
        <v>2019</v>
      </c>
      <c r="C24" s="1" t="s">
        <v>41</v>
      </c>
      <c r="D24" s="1" t="s">
        <v>94</v>
      </c>
      <c r="E24" s="1" t="s">
        <v>8</v>
      </c>
      <c r="F24" s="1">
        <v>1</v>
      </c>
    </row>
    <row r="25" spans="1:6" x14ac:dyDescent="0.2">
      <c r="A25" s="1" t="s">
        <v>42</v>
      </c>
      <c r="B25" s="1">
        <v>2019</v>
      </c>
      <c r="C25" s="1" t="s">
        <v>41</v>
      </c>
      <c r="D25" s="1" t="s">
        <v>96</v>
      </c>
      <c r="E25" s="1" t="s">
        <v>8</v>
      </c>
      <c r="F25" s="1">
        <v>1</v>
      </c>
    </row>
    <row r="26" spans="1:6" x14ac:dyDescent="0.2">
      <c r="A26" s="1" t="s">
        <v>42</v>
      </c>
      <c r="B26" s="1">
        <v>2019</v>
      </c>
      <c r="C26" s="1" t="s">
        <v>41</v>
      </c>
      <c r="D26" s="1" t="s">
        <v>98</v>
      </c>
      <c r="E26" s="1" t="s">
        <v>8</v>
      </c>
      <c r="F26" s="1">
        <v>2</v>
      </c>
    </row>
    <row r="27" spans="1:6" x14ac:dyDescent="0.2">
      <c r="A27" s="1" t="s">
        <v>42</v>
      </c>
      <c r="B27" s="1">
        <v>2020</v>
      </c>
      <c r="C27" s="1" t="s">
        <v>46</v>
      </c>
      <c r="D27" s="1" t="s">
        <v>204</v>
      </c>
      <c r="E27" s="1" t="s">
        <v>8</v>
      </c>
      <c r="F27" s="1">
        <v>1</v>
      </c>
    </row>
    <row r="28" spans="1:6" x14ac:dyDescent="0.2">
      <c r="A28" s="1" t="s">
        <v>42</v>
      </c>
      <c r="B28" s="1">
        <v>2020</v>
      </c>
      <c r="C28" s="1" t="s">
        <v>46</v>
      </c>
      <c r="D28" s="1" t="s">
        <v>205</v>
      </c>
      <c r="E28" s="1" t="s">
        <v>8</v>
      </c>
      <c r="F28" s="1">
        <v>1</v>
      </c>
    </row>
    <row r="29" spans="1:6" x14ac:dyDescent="0.2">
      <c r="A29" s="1" t="s">
        <v>42</v>
      </c>
      <c r="B29" s="1">
        <v>2020</v>
      </c>
      <c r="C29" s="1" t="s">
        <v>41</v>
      </c>
      <c r="D29" s="1" t="s">
        <v>9</v>
      </c>
      <c r="E29" s="1" t="s">
        <v>8</v>
      </c>
      <c r="F29" s="1">
        <v>1</v>
      </c>
    </row>
    <row r="30" spans="1:6" x14ac:dyDescent="0.2">
      <c r="A30" s="1" t="s">
        <v>42</v>
      </c>
      <c r="B30" s="1">
        <v>2020</v>
      </c>
      <c r="C30" s="1" t="s">
        <v>41</v>
      </c>
      <c r="D30" s="1" t="s">
        <v>10</v>
      </c>
      <c r="E30" s="1" t="s">
        <v>8</v>
      </c>
      <c r="F30" s="1">
        <v>1</v>
      </c>
    </row>
    <row r="31" spans="1:6" x14ac:dyDescent="0.2">
      <c r="A31" s="1" t="s">
        <v>42</v>
      </c>
      <c r="B31" s="1">
        <v>2021</v>
      </c>
      <c r="C31" s="1" t="s">
        <v>39</v>
      </c>
      <c r="D31" s="1" t="s">
        <v>63</v>
      </c>
      <c r="E31" s="1" t="s">
        <v>8</v>
      </c>
      <c r="F31" s="1">
        <v>2</v>
      </c>
    </row>
    <row r="32" spans="1:6" x14ac:dyDescent="0.2">
      <c r="A32" s="1" t="s">
        <v>42</v>
      </c>
      <c r="B32" s="1">
        <v>2021</v>
      </c>
      <c r="C32" s="1" t="s">
        <v>39</v>
      </c>
      <c r="D32" s="1" t="s">
        <v>206</v>
      </c>
      <c r="E32" s="1" t="s">
        <v>8</v>
      </c>
      <c r="F32" s="1">
        <v>2</v>
      </c>
    </row>
    <row r="33" spans="1:6" x14ac:dyDescent="0.2">
      <c r="A33" s="2" t="s">
        <v>38</v>
      </c>
      <c r="B33" s="2">
        <v>2020</v>
      </c>
      <c r="C33" s="2" t="s">
        <v>39</v>
      </c>
      <c r="D33" s="2" t="s">
        <v>6</v>
      </c>
      <c r="E33" s="2" t="s">
        <v>40</v>
      </c>
      <c r="F33" s="2">
        <v>3</v>
      </c>
    </row>
    <row r="34" spans="1:6" x14ac:dyDescent="0.2">
      <c r="A34" s="2" t="s">
        <v>38</v>
      </c>
      <c r="B34" s="2">
        <v>2020</v>
      </c>
      <c r="C34" s="2" t="s">
        <v>39</v>
      </c>
      <c r="D34" s="2" t="s">
        <v>151</v>
      </c>
      <c r="E34" s="2" t="s">
        <v>2</v>
      </c>
      <c r="F34" s="2">
        <v>1</v>
      </c>
    </row>
    <row r="35" spans="1:6" x14ac:dyDescent="0.2">
      <c r="A35" s="2" t="s">
        <v>38</v>
      </c>
      <c r="B35" s="2">
        <v>2021</v>
      </c>
      <c r="C35" s="2" t="s">
        <v>39</v>
      </c>
      <c r="D35" s="2" t="s">
        <v>63</v>
      </c>
      <c r="E35" s="2" t="s">
        <v>2</v>
      </c>
      <c r="F35" s="2">
        <v>2</v>
      </c>
    </row>
    <row r="36" spans="1:6" x14ac:dyDescent="0.2">
      <c r="A36" s="2" t="s">
        <v>38</v>
      </c>
      <c r="B36" s="2">
        <v>2021</v>
      </c>
      <c r="C36" s="2" t="s">
        <v>39</v>
      </c>
      <c r="D36" s="2" t="s">
        <v>206</v>
      </c>
      <c r="E36" s="2" t="s">
        <v>2</v>
      </c>
      <c r="F36" s="2">
        <v>2</v>
      </c>
    </row>
    <row r="37" spans="1:6" x14ac:dyDescent="0.2">
      <c r="A37" s="1" t="s">
        <v>21</v>
      </c>
      <c r="B37" s="1">
        <v>2021</v>
      </c>
      <c r="C37" s="1" t="s">
        <v>39</v>
      </c>
      <c r="D37" s="1" t="s">
        <v>63</v>
      </c>
      <c r="E37" s="1" t="s">
        <v>12</v>
      </c>
      <c r="F37" s="1">
        <v>2</v>
      </c>
    </row>
    <row r="38" spans="1:6" x14ac:dyDescent="0.2">
      <c r="A38" s="1" t="s">
        <v>21</v>
      </c>
      <c r="B38" s="1">
        <v>2021</v>
      </c>
      <c r="C38" s="1" t="s">
        <v>39</v>
      </c>
      <c r="D38" s="1" t="s">
        <v>68</v>
      </c>
      <c r="E38" s="1" t="s">
        <v>12</v>
      </c>
      <c r="F38" s="1">
        <v>1</v>
      </c>
    </row>
    <row r="39" spans="1:6" x14ac:dyDescent="0.2">
      <c r="A39" s="1" t="s">
        <v>21</v>
      </c>
      <c r="B39" s="1">
        <v>2021</v>
      </c>
      <c r="C39" s="1" t="s">
        <v>41</v>
      </c>
      <c r="D39" s="1" t="s">
        <v>181</v>
      </c>
      <c r="E39" s="1" t="s">
        <v>13</v>
      </c>
      <c r="F39" s="1">
        <v>1</v>
      </c>
    </row>
    <row r="40" spans="1:6" x14ac:dyDescent="0.2">
      <c r="A40" s="1" t="s">
        <v>21</v>
      </c>
      <c r="B40" s="1">
        <v>2021</v>
      </c>
      <c r="C40" s="1" t="s">
        <v>41</v>
      </c>
      <c r="D40" s="1" t="s">
        <v>184</v>
      </c>
      <c r="E40" s="1" t="s">
        <v>13</v>
      </c>
      <c r="F40" s="1">
        <v>1</v>
      </c>
    </row>
    <row r="41" spans="1:6" x14ac:dyDescent="0.2">
      <c r="A41" s="1" t="s">
        <v>21</v>
      </c>
      <c r="B41" s="1">
        <v>2021</v>
      </c>
      <c r="C41" s="1" t="s">
        <v>41</v>
      </c>
      <c r="D41" s="1" t="s">
        <v>187</v>
      </c>
      <c r="E41" s="1" t="s">
        <v>13</v>
      </c>
      <c r="F41" s="1">
        <v>1</v>
      </c>
    </row>
    <row r="42" spans="1:6" x14ac:dyDescent="0.2">
      <c r="A42" s="1" t="s">
        <v>21</v>
      </c>
      <c r="B42" s="1">
        <v>2021</v>
      </c>
      <c r="C42" s="1" t="s">
        <v>41</v>
      </c>
      <c r="D42" s="1" t="s">
        <v>190</v>
      </c>
      <c r="E42" s="1" t="s">
        <v>13</v>
      </c>
      <c r="F42" s="1">
        <v>3</v>
      </c>
    </row>
    <row r="43" spans="1:6" x14ac:dyDescent="0.2">
      <c r="A43" s="1" t="s">
        <v>47</v>
      </c>
      <c r="B43" s="1">
        <v>2020</v>
      </c>
      <c r="C43" s="1" t="s">
        <v>48</v>
      </c>
      <c r="D43" s="1" t="s">
        <v>60</v>
      </c>
      <c r="E43" s="1" t="s">
        <v>12</v>
      </c>
      <c r="F43" s="1">
        <v>1</v>
      </c>
    </row>
    <row r="44" spans="1:6" x14ac:dyDescent="0.2">
      <c r="A44" s="2" t="s">
        <v>19</v>
      </c>
      <c r="B44" s="2">
        <v>2019</v>
      </c>
      <c r="C44" s="2" t="s">
        <v>44</v>
      </c>
      <c r="D44" s="2" t="s">
        <v>161</v>
      </c>
      <c r="E44" s="2" t="s">
        <v>20</v>
      </c>
      <c r="F44" s="2">
        <v>1</v>
      </c>
    </row>
    <row r="45" spans="1:6" x14ac:dyDescent="0.2">
      <c r="A45" s="2" t="s">
        <v>19</v>
      </c>
      <c r="B45" s="2">
        <v>2019</v>
      </c>
      <c r="C45" s="2" t="s">
        <v>44</v>
      </c>
      <c r="D45" s="2" t="s">
        <v>107</v>
      </c>
      <c r="E45" s="2" t="s">
        <v>20</v>
      </c>
      <c r="F45" s="2">
        <v>1</v>
      </c>
    </row>
    <row r="46" spans="1:6" x14ac:dyDescent="0.2">
      <c r="A46" s="2" t="s">
        <v>19</v>
      </c>
      <c r="B46" s="2">
        <v>2019</v>
      </c>
      <c r="C46" s="2" t="s">
        <v>46</v>
      </c>
      <c r="D46" s="2" t="s">
        <v>202</v>
      </c>
      <c r="E46" s="2" t="s">
        <v>20</v>
      </c>
      <c r="F46" s="2">
        <v>1</v>
      </c>
    </row>
    <row r="47" spans="1:6" x14ac:dyDescent="0.2">
      <c r="A47" s="2" t="s">
        <v>19</v>
      </c>
      <c r="B47" s="2">
        <v>2019</v>
      </c>
      <c r="C47" s="2" t="s">
        <v>39</v>
      </c>
      <c r="D47" s="2" t="s">
        <v>153</v>
      </c>
      <c r="E47" s="2" t="s">
        <v>20</v>
      </c>
      <c r="F47" s="2">
        <v>1</v>
      </c>
    </row>
    <row r="48" spans="1:6" x14ac:dyDescent="0.2">
      <c r="A48" s="2" t="s">
        <v>19</v>
      </c>
      <c r="B48" s="2">
        <v>2019</v>
      </c>
      <c r="C48" s="2" t="s">
        <v>39</v>
      </c>
      <c r="D48" s="2" t="s">
        <v>156</v>
      </c>
      <c r="E48" s="2" t="s">
        <v>20</v>
      </c>
      <c r="F48" s="2">
        <v>2</v>
      </c>
    </row>
    <row r="49" spans="1:6" x14ac:dyDescent="0.2">
      <c r="A49" s="2" t="s">
        <v>19</v>
      </c>
      <c r="B49" s="2">
        <v>2019</v>
      </c>
      <c r="C49" s="2" t="s">
        <v>39</v>
      </c>
      <c r="D49" s="2" t="s">
        <v>166</v>
      </c>
      <c r="E49" s="2" t="s">
        <v>20</v>
      </c>
      <c r="F49" s="2">
        <v>1</v>
      </c>
    </row>
    <row r="50" spans="1:6" x14ac:dyDescent="0.2">
      <c r="A50" s="2" t="s">
        <v>19</v>
      </c>
      <c r="B50" s="2">
        <v>2019</v>
      </c>
      <c r="C50" s="2" t="s">
        <v>39</v>
      </c>
      <c r="D50" s="2" t="s">
        <v>169</v>
      </c>
      <c r="E50" s="2" t="s">
        <v>20</v>
      </c>
      <c r="F50" s="2">
        <v>1</v>
      </c>
    </row>
    <row r="51" spans="1:6" x14ac:dyDescent="0.2">
      <c r="A51" s="2" t="s">
        <v>19</v>
      </c>
      <c r="B51" s="2">
        <v>2019</v>
      </c>
      <c r="C51" s="2" t="s">
        <v>39</v>
      </c>
      <c r="D51" s="2" t="s">
        <v>159</v>
      </c>
      <c r="E51" s="2" t="s">
        <v>20</v>
      </c>
      <c r="F51" s="2">
        <v>1</v>
      </c>
    </row>
    <row r="52" spans="1:6" x14ac:dyDescent="0.2">
      <c r="A52" s="2" t="s">
        <v>19</v>
      </c>
      <c r="B52" s="2">
        <v>2019</v>
      </c>
      <c r="C52" s="2" t="s">
        <v>41</v>
      </c>
      <c r="D52" s="2" t="s">
        <v>87</v>
      </c>
      <c r="E52" s="2" t="s">
        <v>20</v>
      </c>
      <c r="F52" s="2">
        <v>1</v>
      </c>
    </row>
    <row r="53" spans="1:6" x14ac:dyDescent="0.2">
      <c r="A53" s="2" t="s">
        <v>19</v>
      </c>
      <c r="B53" s="2">
        <v>2019</v>
      </c>
      <c r="C53" s="2" t="s">
        <v>41</v>
      </c>
      <c r="D53" s="2" t="s">
        <v>96</v>
      </c>
      <c r="E53" s="2" t="s">
        <v>20</v>
      </c>
      <c r="F53" s="2">
        <v>1</v>
      </c>
    </row>
    <row r="54" spans="1:6" x14ac:dyDescent="0.2">
      <c r="A54" s="2" t="s">
        <v>19</v>
      </c>
      <c r="B54" s="2">
        <v>2019</v>
      </c>
      <c r="C54" s="2" t="s">
        <v>41</v>
      </c>
      <c r="D54" s="2" t="s">
        <v>98</v>
      </c>
      <c r="E54" s="2" t="s">
        <v>20</v>
      </c>
      <c r="F54" s="2">
        <v>1</v>
      </c>
    </row>
    <row r="55" spans="1:6" x14ac:dyDescent="0.2">
      <c r="A55" s="2" t="s">
        <v>19</v>
      </c>
      <c r="B55" s="2">
        <v>2020</v>
      </c>
      <c r="C55" s="2" t="s">
        <v>39</v>
      </c>
      <c r="D55" s="2" t="s">
        <v>151</v>
      </c>
      <c r="E55" s="2" t="s">
        <v>20</v>
      </c>
      <c r="F55" s="2">
        <v>1</v>
      </c>
    </row>
    <row r="56" spans="1:6" x14ac:dyDescent="0.2">
      <c r="A56" s="1" t="s">
        <v>16</v>
      </c>
      <c r="B56" s="1">
        <v>2020</v>
      </c>
      <c r="C56" s="1" t="s">
        <v>39</v>
      </c>
      <c r="D56" s="1" t="s">
        <v>6</v>
      </c>
      <c r="E56" s="1" t="s">
        <v>49</v>
      </c>
      <c r="F56" s="1">
        <v>3</v>
      </c>
    </row>
    <row r="57" spans="1:6" x14ac:dyDescent="0.2">
      <c r="A57" s="1" t="s">
        <v>16</v>
      </c>
      <c r="B57" s="1">
        <v>2020</v>
      </c>
      <c r="C57" s="1" t="s">
        <v>39</v>
      </c>
      <c r="D57" s="1" t="s">
        <v>151</v>
      </c>
      <c r="E57" s="1" t="s">
        <v>49</v>
      </c>
      <c r="F57" s="1">
        <v>1</v>
      </c>
    </row>
  </sheetData>
  <autoFilter ref="A1:F1" xr:uid="{00000000-0009-0000-0000-000002000000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22231机考缓考时间地点安排</vt:lpstr>
      <vt:lpstr>22231机考缓考学生</vt:lpstr>
      <vt:lpstr>22231机考缓考各班人数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qhg</cp:lastModifiedBy>
  <dcterms:created xsi:type="dcterms:W3CDTF">2022-08-02T04:52:29Z</dcterms:created>
  <dcterms:modified xsi:type="dcterms:W3CDTF">2023-02-20T06:26:02Z</dcterms:modified>
</cp:coreProperties>
</file>