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840"/>
  </bookViews>
  <sheets>
    <sheet name="Sheet1" sheetId="1" r:id="rId1"/>
  </sheets>
  <definedNames>
    <definedName name="_xlnm._FilterDatabase" localSheetId="0" hidden="1">Sheet1!$A$1:$K$20</definedName>
  </definedNames>
  <calcPr calcId="145621"/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<sst xmlns="http://schemas.openxmlformats.org/spreadsheetml/2006/main" count="314" uniqueCount="176">
  <si>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</si>
  <si>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</si>
  <si>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</si>
  <si>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</si>
  <si>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</si>
  <si>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</si>
  <si>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</si>
  <si>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</si>
  <si>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</si>
  <si>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</si>
  <si>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</si>
  <si>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</si>
  <si>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复试成绩、综合成绩保留小数点后两位。综合成绩自动生成，</t>
    </r>
  </si>
  <si>
    <r>
      <t xml:space="preserve">       3.</t>
    </r>
    <r>
      <rPr>
        <sz val="10"/>
        <rFont val="宋体"/>
        <family val="3"/>
        <charset val="134"/>
      </rPr>
      <t>同等学力加试考生的加试科目名称及成绩填在备注栏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分（含各单项）。</t>
    </r>
  </si>
  <si>
    <t>全日制</t>
    <phoneticPr fontId="11" type="noConversion"/>
  </si>
  <si>
    <t>是</t>
    <phoneticPr fontId="11" type="noConversion"/>
  </si>
  <si>
    <t>337</t>
  </si>
  <si>
    <t xml:space="preserve">76.50 </t>
  </si>
  <si>
    <t>316</t>
  </si>
  <si>
    <t xml:space="preserve">79.47 </t>
  </si>
  <si>
    <t>372</t>
  </si>
  <si>
    <t xml:space="preserve">84.60 </t>
  </si>
  <si>
    <t>353</t>
  </si>
  <si>
    <t xml:space="preserve">85.10 </t>
  </si>
  <si>
    <t>356</t>
  </si>
  <si>
    <t xml:space="preserve">80.95 </t>
  </si>
  <si>
    <t>344</t>
  </si>
  <si>
    <t xml:space="preserve">85.40 </t>
  </si>
  <si>
    <t>333</t>
  </si>
  <si>
    <t xml:space="preserve">88.25 </t>
  </si>
  <si>
    <t>342</t>
  </si>
  <si>
    <t xml:space="preserve">82.35 </t>
  </si>
  <si>
    <t>343</t>
  </si>
  <si>
    <t xml:space="preserve">80.40 </t>
  </si>
  <si>
    <t>322</t>
  </si>
  <si>
    <t xml:space="preserve">82.45 </t>
  </si>
  <si>
    <t>326</t>
  </si>
  <si>
    <t xml:space="preserve">79.80 </t>
  </si>
  <si>
    <t>321</t>
  </si>
  <si>
    <t xml:space="preserve">81.90 </t>
  </si>
  <si>
    <t>314</t>
  </si>
  <si>
    <t>315</t>
  </si>
  <si>
    <t xml:space="preserve">79.05 </t>
  </si>
  <si>
    <t>305</t>
  </si>
  <si>
    <t xml:space="preserve">83.70 </t>
  </si>
  <si>
    <t xml:space="preserve">77.65 </t>
  </si>
  <si>
    <t xml:space="preserve">75.85 </t>
  </si>
  <si>
    <t xml:space="preserve">75.70 </t>
  </si>
  <si>
    <t>304</t>
  </si>
  <si>
    <t xml:space="preserve">81.20 </t>
  </si>
  <si>
    <t>307</t>
  </si>
  <si>
    <t xml:space="preserve">79.50 </t>
  </si>
  <si>
    <t xml:space="preserve">80.50 </t>
  </si>
  <si>
    <t>300</t>
  </si>
  <si>
    <t xml:space="preserve">81.70 </t>
  </si>
  <si>
    <t>299</t>
  </si>
  <si>
    <t xml:space="preserve">82.10 </t>
  </si>
  <si>
    <t xml:space="preserve">76.80 </t>
  </si>
  <si>
    <t>309</t>
  </si>
  <si>
    <t xml:space="preserve">75.80 </t>
  </si>
  <si>
    <t>293</t>
  </si>
  <si>
    <t xml:space="preserve">81.40 </t>
  </si>
  <si>
    <t>284</t>
  </si>
  <si>
    <t xml:space="preserve">80.30 </t>
  </si>
  <si>
    <t>275</t>
  </si>
  <si>
    <t xml:space="preserve">81.45 </t>
  </si>
  <si>
    <t>283</t>
  </si>
  <si>
    <t xml:space="preserve">77.70 </t>
  </si>
  <si>
    <t>286</t>
  </si>
  <si>
    <t xml:space="preserve">75.45 </t>
  </si>
  <si>
    <t>332</t>
  </si>
  <si>
    <t xml:space="preserve">82.20 </t>
  </si>
  <si>
    <t xml:space="preserve">82.90 </t>
  </si>
  <si>
    <t>080203</t>
    <phoneticPr fontId="11" type="noConversion"/>
  </si>
  <si>
    <t>机械设计及理论</t>
    <phoneticPr fontId="11" type="noConversion"/>
  </si>
  <si>
    <t>106221080203001</t>
    <phoneticPr fontId="11" type="noConversion"/>
  </si>
  <si>
    <t>何瑞德</t>
    <phoneticPr fontId="11" type="noConversion"/>
  </si>
  <si>
    <t>080201</t>
    <phoneticPr fontId="11" type="noConversion"/>
  </si>
  <si>
    <t>机械制造及其自动化</t>
    <phoneticPr fontId="11" type="noConversion"/>
  </si>
  <si>
    <t>106221080201012</t>
    <phoneticPr fontId="11" type="noConversion"/>
  </si>
  <si>
    <t>李磊</t>
    <phoneticPr fontId="11" type="noConversion"/>
  </si>
  <si>
    <t>085500</t>
    <phoneticPr fontId="11" type="noConversion"/>
  </si>
  <si>
    <t>106221085500068</t>
    <phoneticPr fontId="11" type="noConversion"/>
  </si>
  <si>
    <t>韩李鹏</t>
    <phoneticPr fontId="11" type="noConversion"/>
  </si>
  <si>
    <t>106221085500081</t>
    <phoneticPr fontId="11" type="noConversion"/>
  </si>
  <si>
    <t>周书宇</t>
    <phoneticPr fontId="11" type="noConversion"/>
  </si>
  <si>
    <t>106221085500077</t>
    <phoneticPr fontId="11" type="noConversion"/>
  </si>
  <si>
    <t>陈顺龙</t>
    <phoneticPr fontId="11" type="noConversion"/>
  </si>
  <si>
    <t>106221085500063</t>
    <phoneticPr fontId="11" type="noConversion"/>
  </si>
  <si>
    <t>夏逢冰</t>
    <phoneticPr fontId="11" type="noConversion"/>
  </si>
  <si>
    <t>106221085500079</t>
    <phoneticPr fontId="11" type="noConversion"/>
  </si>
  <si>
    <t>罗辉</t>
    <phoneticPr fontId="11" type="noConversion"/>
  </si>
  <si>
    <t>106221085500034</t>
    <phoneticPr fontId="11" type="noConversion"/>
  </si>
  <si>
    <t>费学</t>
    <phoneticPr fontId="11" type="noConversion"/>
  </si>
  <si>
    <t>106221085500072</t>
    <phoneticPr fontId="11" type="noConversion"/>
  </si>
  <si>
    <t>张晓兵</t>
    <phoneticPr fontId="11" type="noConversion"/>
  </si>
  <si>
    <t>106221085500049</t>
    <phoneticPr fontId="11" type="noConversion"/>
  </si>
  <si>
    <t>刘乙翰</t>
    <phoneticPr fontId="11" type="noConversion"/>
  </si>
  <si>
    <t>106221085500048</t>
    <phoneticPr fontId="11" type="noConversion"/>
  </si>
  <si>
    <t>易新强</t>
    <phoneticPr fontId="11" type="noConversion"/>
  </si>
  <si>
    <t>106221085500026</t>
    <phoneticPr fontId="11" type="noConversion"/>
  </si>
  <si>
    <t>曾明静</t>
    <phoneticPr fontId="11" type="noConversion"/>
  </si>
  <si>
    <t>106221085500020</t>
    <phoneticPr fontId="11" type="noConversion"/>
  </si>
  <si>
    <t>黄仁杰</t>
    <phoneticPr fontId="11" type="noConversion"/>
  </si>
  <si>
    <t>刘科</t>
    <phoneticPr fontId="11" type="noConversion"/>
  </si>
  <si>
    <t>106221085500016</t>
    <phoneticPr fontId="11" type="noConversion"/>
  </si>
  <si>
    <t>牟杰爽</t>
    <phoneticPr fontId="11" type="noConversion"/>
  </si>
  <si>
    <t>106221085500078</t>
    <phoneticPr fontId="11" type="noConversion"/>
  </si>
  <si>
    <t>薛祥东</t>
    <phoneticPr fontId="11" type="noConversion"/>
  </si>
  <si>
    <t>106221085500052</t>
    <phoneticPr fontId="11" type="noConversion"/>
  </si>
  <si>
    <t>龚佳</t>
    <phoneticPr fontId="11" type="noConversion"/>
  </si>
  <si>
    <t>张强</t>
    <phoneticPr fontId="11" type="noConversion"/>
  </si>
  <si>
    <t>肖蒙卓</t>
    <phoneticPr fontId="11" type="noConversion"/>
  </si>
  <si>
    <t>106221085500014</t>
    <phoneticPr fontId="11" type="noConversion"/>
  </si>
  <si>
    <t>周泽民</t>
    <phoneticPr fontId="11" type="noConversion"/>
  </si>
  <si>
    <t>085600</t>
    <phoneticPr fontId="11" type="noConversion"/>
  </si>
  <si>
    <t>材料与化工</t>
    <phoneticPr fontId="11" type="noConversion"/>
  </si>
  <si>
    <t>张旭东</t>
    <phoneticPr fontId="11" type="noConversion"/>
  </si>
  <si>
    <t>吕威</t>
    <phoneticPr fontId="11" type="noConversion"/>
  </si>
  <si>
    <t>四川轻化工大学机械工程学院院2021年第一志愿考生复试成绩</t>
    <phoneticPr fontId="11" type="noConversion"/>
  </si>
  <si>
    <t xml:space="preserve">67.26 </t>
  </si>
  <si>
    <t xml:space="preserve">67.00 </t>
  </si>
  <si>
    <t xml:space="preserve">66.95 </t>
  </si>
  <si>
    <t xml:space="preserve">66.92 </t>
  </si>
  <si>
    <t xml:space="preserve">66.83 </t>
  </si>
  <si>
    <t xml:space="preserve">66.71 </t>
  </si>
  <si>
    <t xml:space="preserve">66.51 </t>
  </si>
  <si>
    <t xml:space="preserve">66.49 </t>
  </si>
  <si>
    <t xml:space="preserve">66.02 </t>
  </si>
  <si>
    <t xml:space="preserve">66.00 </t>
  </si>
  <si>
    <t xml:space="preserve">65.44 </t>
  </si>
  <si>
    <t xml:space="preserve">63.85 </t>
  </si>
  <si>
    <t xml:space="preserve">62.94 </t>
  </si>
  <si>
    <t xml:space="preserve">62.93 </t>
  </si>
  <si>
    <t xml:space="preserve">62.68 </t>
  </si>
  <si>
    <t xml:space="preserve">71.14 </t>
  </si>
  <si>
    <t xml:space="preserve">64.91 </t>
  </si>
  <si>
    <t>机械（01.机械工程）</t>
    <phoneticPr fontId="11" type="noConversion"/>
  </si>
  <si>
    <t>321</t>
    <phoneticPr fontId="14" type="noConversion"/>
  </si>
  <si>
    <t>322</t>
    <phoneticPr fontId="14" type="noConversion"/>
  </si>
  <si>
    <t>69.70</t>
    <phoneticPr fontId="14" type="noConversion"/>
  </si>
  <si>
    <t>机械（01.机械工程）</t>
    <phoneticPr fontId="11" type="noConversion"/>
  </si>
  <si>
    <t>106221085500035</t>
    <phoneticPr fontId="11" type="noConversion"/>
  </si>
  <si>
    <t>106221085500076</t>
    <phoneticPr fontId="11" type="noConversion"/>
  </si>
  <si>
    <t>106221085500066</t>
    <phoneticPr fontId="11" type="noConversion"/>
  </si>
  <si>
    <t>106221085500029</t>
    <phoneticPr fontId="11" type="noConversion"/>
  </si>
  <si>
    <t>106221085500012</t>
    <phoneticPr fontId="11" type="noConversion"/>
  </si>
  <si>
    <t>106221085500025</t>
    <phoneticPr fontId="11" type="noConversion"/>
  </si>
  <si>
    <t>106221085500069</t>
    <phoneticPr fontId="11" type="noConversion"/>
  </si>
  <si>
    <t>106221085500057</t>
    <phoneticPr fontId="11" type="noConversion"/>
  </si>
  <si>
    <t>106221085500043</t>
    <phoneticPr fontId="11" type="noConversion"/>
  </si>
  <si>
    <t>106221085500056</t>
    <phoneticPr fontId="11" type="noConversion"/>
  </si>
  <si>
    <t>106221085500086</t>
    <phoneticPr fontId="11" type="noConversion"/>
  </si>
  <si>
    <t>106221085500037</t>
    <phoneticPr fontId="11" type="noConversion"/>
  </si>
  <si>
    <t>106221085500015</t>
    <phoneticPr fontId="11" type="noConversion"/>
  </si>
  <si>
    <t>106221085500021</t>
    <phoneticPr fontId="11" type="noConversion"/>
  </si>
  <si>
    <t>106221085500030</t>
    <phoneticPr fontId="11" type="noConversion"/>
  </si>
  <si>
    <t>106221085500019</t>
    <phoneticPr fontId="11" type="noConversion"/>
  </si>
  <si>
    <t>106221085600010</t>
    <phoneticPr fontId="11" type="noConversion"/>
  </si>
  <si>
    <t>106221085600011</t>
    <phoneticPr fontId="11" type="noConversion"/>
  </si>
  <si>
    <t>陈婷</t>
    <phoneticPr fontId="11" type="noConversion"/>
  </si>
  <si>
    <t>夏永杰</t>
    <phoneticPr fontId="11" type="noConversion"/>
  </si>
  <si>
    <t>李文杰</t>
    <phoneticPr fontId="11" type="noConversion"/>
  </si>
  <si>
    <t>唐滔</t>
    <phoneticPr fontId="11" type="noConversion"/>
  </si>
  <si>
    <t>何瑜</t>
    <phoneticPr fontId="11" type="noConversion"/>
  </si>
  <si>
    <t>湛永列</t>
    <phoneticPr fontId="11" type="noConversion"/>
  </si>
  <si>
    <t>郭文钰</t>
    <phoneticPr fontId="11" type="noConversion"/>
  </si>
  <si>
    <t>伍志明</t>
    <phoneticPr fontId="11" type="noConversion"/>
  </si>
  <si>
    <t>张利</t>
    <phoneticPr fontId="11" type="noConversion"/>
  </si>
  <si>
    <t>张思维</t>
    <phoneticPr fontId="11" type="noConversion"/>
  </si>
  <si>
    <t>赵练</t>
    <phoneticPr fontId="11" type="noConversion"/>
  </si>
  <si>
    <t>李伟</t>
    <phoneticPr fontId="11" type="noConversion"/>
  </si>
  <si>
    <t>李双良</t>
    <phoneticPr fontId="11" type="noConversion"/>
  </si>
  <si>
    <t xml:space="preserve">67.82 </t>
    <phoneticPr fontId="14" type="noConversion"/>
  </si>
  <si>
    <t xml:space="preserve">67.81 </t>
  </si>
  <si>
    <t xml:space="preserve">65.99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</si>
</sst>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Arial"/>
      <family val="2"/>
    </font>
    <font>
      <sz val="11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W40"/>
  <sheetViews>
    <sheetView showZeros="0" tabSelected="1" workbookViewId="0">
      <selection activeCell="O32" sqref="O32"/>
    </sheetView>
  </sheetViews>
  <sheetFormatPr defaultColWidth="8" defaultRowHeight="14.4"/>
  <cols>
    <col min="1" max="1" width="5.33203125" style="1" customWidth="1"/>
    <col min="2" max="2" width="8" style="4"/>
    <col min="3" max="3" width="20" style="4" customWidth="1"/>
    <col min="4" max="4" width="15.77734375" style="4" customWidth="1"/>
    <col min="5" max="5" width="9" style="4" customWidth="1"/>
    <col min="6" max="6" width="9.109375" style="4" customWidth="1"/>
    <col min="7" max="7" width="8.88671875" style="4" customWidth="1"/>
    <col min="8" max="8" width="8.109375" style="4"/>
    <col min="9" max="9" width="8.6640625" style="4" customWidth="1"/>
    <col min="10" max="10" width="10.44140625" style="4" customWidth="1"/>
    <col min="11" max="11" width="23.77734375" style="4" customWidth="1"/>
    <col min="12" max="16351" width="8" style="4"/>
    <col min="16352" max="16384" width="8" style="1"/>
  </cols>
  <sheetData>
    <row r="1" spans="1:16351" ht="25.05" customHeight="1">
      <c r="B1" s="5"/>
      <c r="C1" s="18" t="s">
        <v>119</v>
      </c>
      <c r="D1" s="19"/>
      <c r="E1" s="19"/>
      <c r="F1" s="19"/>
      <c r="G1" s="19"/>
      <c r="H1" s="19"/>
      <c r="I1" s="19"/>
      <c r="J1" s="19"/>
    </row>
    <row r="2" spans="1:16351" s="2" customFormat="1" ht="19.9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15" t="s">
        <v>8</v>
      </c>
      <c r="J2" s="15" t="s">
        <v>9</v>
      </c>
      <c r="K2" s="7" t="s">
        <v>10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pans="1:16351" s="3" customFormat="1" ht="19.95" customHeight="1">
      <c r="A3" s="9">
        <v>1</v>
      </c>
      <c r="B3" s="17" t="s">
        <v>73</v>
      </c>
      <c r="C3" s="17" t="s">
        <v>74</v>
      </c>
      <c r="D3" s="17" t="s">
        <v>75</v>
      </c>
      <c r="E3" s="17" t="s">
        <v>76</v>
      </c>
      <c r="F3" s="9" t="s">
        <v>16</v>
      </c>
      <c r="G3" s="9" t="s">
        <v>17</v>
      </c>
      <c r="H3" s="11">
        <f t="shared" ref="H3:H17" si="0">(F3/5)*0.7+G3*0.3</f>
        <v>70.13</v>
      </c>
      <c r="I3" s="16" t="s">
        <v>14</v>
      </c>
      <c r="J3" s="17" t="s">
        <v>15</v>
      </c>
      <c r="K3" s="10"/>
    </row>
    <row r="4" spans="1:16351" s="3" customFormat="1" ht="19.95" customHeight="1">
      <c r="A4" s="9">
        <v>2</v>
      </c>
      <c r="B4" s="17" t="s">
        <v>77</v>
      </c>
      <c r="C4" s="17" t="s">
        <v>78</v>
      </c>
      <c r="D4" s="17" t="s">
        <v>79</v>
      </c>
      <c r="E4" s="17" t="s">
        <v>80</v>
      </c>
      <c r="F4" s="9" t="s">
        <v>18</v>
      </c>
      <c r="G4" s="9" t="s">
        <v>19</v>
      </c>
      <c r="H4" s="11">
        <f t="shared" si="0"/>
        <v>68.081000000000003</v>
      </c>
      <c r="I4" s="16" t="s">
        <v>14</v>
      </c>
      <c r="J4" s="17" t="s">
        <v>15</v>
      </c>
      <c r="K4" s="9"/>
    </row>
    <row r="5" spans="1:16351" s="3" customFormat="1" ht="19.95" customHeight="1">
      <c r="A5" s="9">
        <v>3</v>
      </c>
      <c r="B5" s="17" t="s">
        <v>81</v>
      </c>
      <c r="C5" s="7" t="s">
        <v>137</v>
      </c>
      <c r="D5" s="17" t="s">
        <v>82</v>
      </c>
      <c r="E5" s="17" t="s">
        <v>83</v>
      </c>
      <c r="F5" s="9" t="s">
        <v>20</v>
      </c>
      <c r="G5" s="9" t="s">
        <v>21</v>
      </c>
      <c r="H5" s="11">
        <f t="shared" si="0"/>
        <v>77.459999999999994</v>
      </c>
      <c r="I5" s="16" t="s">
        <v>14</v>
      </c>
      <c r="J5" s="17" t="s">
        <v>15</v>
      </c>
      <c r="K5" s="9"/>
    </row>
    <row r="6" spans="1:16351" s="3" customFormat="1" ht="19.95" customHeight="1">
      <c r="A6" s="9">
        <v>4</v>
      </c>
      <c r="B6" s="17" t="s">
        <v>81</v>
      </c>
      <c r="C6" s="7" t="s">
        <v>137</v>
      </c>
      <c r="D6" s="17" t="s">
        <v>84</v>
      </c>
      <c r="E6" s="17" t="s">
        <v>85</v>
      </c>
      <c r="F6" s="9" t="s">
        <v>22</v>
      </c>
      <c r="G6" s="9" t="s">
        <v>23</v>
      </c>
      <c r="H6" s="11">
        <f t="shared" si="0"/>
        <v>74.949999999999989</v>
      </c>
      <c r="I6" s="16" t="s">
        <v>14</v>
      </c>
      <c r="J6" s="17" t="s">
        <v>15</v>
      </c>
      <c r="K6" s="9"/>
    </row>
    <row r="7" spans="1:16351" s="3" customFormat="1" ht="19.95" customHeight="1">
      <c r="A7" s="9">
        <v>5</v>
      </c>
      <c r="B7" s="17" t="s">
        <v>81</v>
      </c>
      <c r="C7" s="7" t="s">
        <v>137</v>
      </c>
      <c r="D7" s="17" t="s">
        <v>86</v>
      </c>
      <c r="E7" s="17" t="s">
        <v>87</v>
      </c>
      <c r="F7" s="9" t="s">
        <v>24</v>
      </c>
      <c r="G7" s="9" t="s">
        <v>25</v>
      </c>
      <c r="H7" s="11">
        <f t="shared" si="0"/>
        <v>74.125</v>
      </c>
      <c r="I7" s="16" t="s">
        <v>14</v>
      </c>
      <c r="J7" s="17" t="s">
        <v>15</v>
      </c>
      <c r="K7" s="9"/>
    </row>
    <row r="8" spans="1:16351" s="3" customFormat="1" ht="19.95" customHeight="1">
      <c r="A8" s="9">
        <v>6</v>
      </c>
      <c r="B8" s="17" t="s">
        <v>81</v>
      </c>
      <c r="C8" s="7" t="s">
        <v>137</v>
      </c>
      <c r="D8" s="17" t="s">
        <v>88</v>
      </c>
      <c r="E8" s="17" t="s">
        <v>89</v>
      </c>
      <c r="F8" s="9" t="s">
        <v>26</v>
      </c>
      <c r="G8" s="9" t="s">
        <v>27</v>
      </c>
      <c r="H8" s="11">
        <f t="shared" si="0"/>
        <v>73.78</v>
      </c>
      <c r="I8" s="16" t="s">
        <v>14</v>
      </c>
      <c r="J8" s="17" t="s">
        <v>15</v>
      </c>
      <c r="K8" s="10"/>
    </row>
    <row r="9" spans="1:16351" s="3" customFormat="1" ht="19.95" customHeight="1">
      <c r="A9" s="9">
        <v>7</v>
      </c>
      <c r="B9" s="17" t="s">
        <v>81</v>
      </c>
      <c r="C9" s="7" t="s">
        <v>137</v>
      </c>
      <c r="D9" s="17" t="s">
        <v>90</v>
      </c>
      <c r="E9" s="17" t="s">
        <v>91</v>
      </c>
      <c r="F9" s="9" t="s">
        <v>26</v>
      </c>
      <c r="G9" s="9" t="s">
        <v>23</v>
      </c>
      <c r="H9" s="11">
        <f t="shared" si="0"/>
        <v>73.69</v>
      </c>
      <c r="I9" s="16" t="s">
        <v>14</v>
      </c>
      <c r="J9" s="17" t="s">
        <v>15</v>
      </c>
      <c r="K9" s="9"/>
    </row>
    <row r="10" spans="1:16351" s="3" customFormat="1" ht="19.95" customHeight="1">
      <c r="A10" s="9">
        <v>8</v>
      </c>
      <c r="B10" s="17" t="s">
        <v>81</v>
      </c>
      <c r="C10" s="7" t="s">
        <v>137</v>
      </c>
      <c r="D10" s="17" t="s">
        <v>92</v>
      </c>
      <c r="E10" s="17" t="s">
        <v>93</v>
      </c>
      <c r="F10" s="9" t="s">
        <v>28</v>
      </c>
      <c r="G10" s="9" t="s">
        <v>29</v>
      </c>
      <c r="H10" s="11">
        <f t="shared" si="0"/>
        <v>73.094999999999985</v>
      </c>
      <c r="I10" s="16" t="s">
        <v>14</v>
      </c>
      <c r="J10" s="17" t="s">
        <v>15</v>
      </c>
      <c r="K10" s="9"/>
    </row>
    <row r="11" spans="1:16351" s="3" customFormat="1" ht="19.95" customHeight="1">
      <c r="A11" s="9">
        <v>9</v>
      </c>
      <c r="B11" s="17" t="s">
        <v>81</v>
      </c>
      <c r="C11" s="7" t="s">
        <v>137</v>
      </c>
      <c r="D11" s="17" t="s">
        <v>94</v>
      </c>
      <c r="E11" s="17" t="s">
        <v>95</v>
      </c>
      <c r="F11" s="9" t="s">
        <v>30</v>
      </c>
      <c r="G11" s="9" t="s">
        <v>31</v>
      </c>
      <c r="H11" s="11">
        <f t="shared" si="0"/>
        <v>72.585000000000008</v>
      </c>
      <c r="I11" s="16" t="s">
        <v>14</v>
      </c>
      <c r="J11" s="17" t="s">
        <v>15</v>
      </c>
      <c r="K11" s="9"/>
    </row>
    <row r="12" spans="1:16351" s="3" customFormat="1" ht="19.95" customHeight="1">
      <c r="A12" s="9">
        <v>10</v>
      </c>
      <c r="B12" s="17" t="s">
        <v>81</v>
      </c>
      <c r="C12" s="7" t="s">
        <v>137</v>
      </c>
      <c r="D12" s="17" t="s">
        <v>96</v>
      </c>
      <c r="E12" s="17" t="s">
        <v>97</v>
      </c>
      <c r="F12" s="9" t="s">
        <v>32</v>
      </c>
      <c r="G12" s="9" t="s">
        <v>33</v>
      </c>
      <c r="H12" s="11">
        <f t="shared" si="0"/>
        <v>72.14</v>
      </c>
      <c r="I12" s="16" t="s">
        <v>14</v>
      </c>
      <c r="J12" s="17" t="s">
        <v>15</v>
      </c>
      <c r="K12" s="9"/>
    </row>
    <row r="13" spans="1:16351" s="3" customFormat="1" ht="19.95" customHeight="1">
      <c r="A13" s="9">
        <v>11</v>
      </c>
      <c r="B13" s="17" t="s">
        <v>81</v>
      </c>
      <c r="C13" s="7" t="s">
        <v>137</v>
      </c>
      <c r="D13" s="17" t="s">
        <v>98</v>
      </c>
      <c r="E13" s="17" t="s">
        <v>99</v>
      </c>
      <c r="F13" s="9" t="s">
        <v>34</v>
      </c>
      <c r="G13" s="9" t="s">
        <v>35</v>
      </c>
      <c r="H13" s="11">
        <f t="shared" si="0"/>
        <v>69.814999999999998</v>
      </c>
      <c r="I13" s="16" t="s">
        <v>14</v>
      </c>
      <c r="J13" s="17" t="s">
        <v>15</v>
      </c>
      <c r="K13" s="9"/>
    </row>
    <row r="14" spans="1:16351" s="3" customFormat="1" ht="19.95" customHeight="1">
      <c r="A14" s="9">
        <v>12</v>
      </c>
      <c r="B14" s="17" t="s">
        <v>81</v>
      </c>
      <c r="C14" s="7" t="s">
        <v>137</v>
      </c>
      <c r="D14" s="17" t="s">
        <v>100</v>
      </c>
      <c r="E14" s="17" t="s">
        <v>101</v>
      </c>
      <c r="F14" s="9" t="s">
        <v>36</v>
      </c>
      <c r="G14" s="9" t="s">
        <v>37</v>
      </c>
      <c r="H14" s="11">
        <f t="shared" si="0"/>
        <v>69.58</v>
      </c>
      <c r="I14" s="16" t="s">
        <v>14</v>
      </c>
      <c r="J14" s="17" t="s">
        <v>15</v>
      </c>
      <c r="K14" s="9"/>
    </row>
    <row r="15" spans="1:16351" s="3" customFormat="1" ht="19.95" customHeight="1">
      <c r="A15" s="9">
        <v>13</v>
      </c>
      <c r="B15" s="17" t="s">
        <v>81</v>
      </c>
      <c r="C15" s="7" t="s">
        <v>137</v>
      </c>
      <c r="D15" s="17" t="s">
        <v>102</v>
      </c>
      <c r="E15" s="17" t="s">
        <v>103</v>
      </c>
      <c r="F15" s="9" t="s">
        <v>38</v>
      </c>
      <c r="G15" s="9" t="s">
        <v>39</v>
      </c>
      <c r="H15" s="11">
        <f t="shared" si="0"/>
        <v>69.509999999999991</v>
      </c>
      <c r="I15" s="16" t="s">
        <v>14</v>
      </c>
      <c r="J15" s="17" t="s">
        <v>15</v>
      </c>
      <c r="K15" s="9"/>
    </row>
    <row r="16" spans="1:16351" s="3" customFormat="1" ht="19.95" customHeight="1">
      <c r="A16" s="9">
        <v>14</v>
      </c>
      <c r="B16" s="17" t="s">
        <v>81</v>
      </c>
      <c r="C16" s="17" t="s">
        <v>141</v>
      </c>
      <c r="D16" s="17" t="s">
        <v>142</v>
      </c>
      <c r="E16" s="17" t="s">
        <v>160</v>
      </c>
      <c r="F16" s="9" t="s">
        <v>138</v>
      </c>
      <c r="G16" s="9">
        <v>80.56</v>
      </c>
      <c r="H16" s="11">
        <f t="shared" si="0"/>
        <v>69.108000000000004</v>
      </c>
      <c r="I16" s="16" t="s">
        <v>14</v>
      </c>
      <c r="J16" s="17" t="s">
        <v>15</v>
      </c>
      <c r="K16" s="9"/>
    </row>
    <row r="17" spans="1:11" s="3" customFormat="1" ht="19.95" customHeight="1">
      <c r="A17" s="9">
        <v>15</v>
      </c>
      <c r="B17" s="17" t="s">
        <v>81</v>
      </c>
      <c r="C17" s="17" t="s">
        <v>141</v>
      </c>
      <c r="D17" s="17" t="s">
        <v>143</v>
      </c>
      <c r="E17" s="17" t="s">
        <v>104</v>
      </c>
      <c r="F17" s="9" t="s">
        <v>40</v>
      </c>
      <c r="G17" s="9" t="s">
        <v>33</v>
      </c>
      <c r="H17" s="11">
        <f t="shared" si="0"/>
        <v>68.08</v>
      </c>
      <c r="I17" s="16" t="s">
        <v>14</v>
      </c>
      <c r="J17" s="17" t="s">
        <v>15</v>
      </c>
      <c r="K17" s="10"/>
    </row>
    <row r="18" spans="1:11">
      <c r="A18" s="9">
        <v>16</v>
      </c>
      <c r="B18" s="17" t="s">
        <v>81</v>
      </c>
      <c r="C18" s="17" t="s">
        <v>141</v>
      </c>
      <c r="D18" s="17" t="s">
        <v>144</v>
      </c>
      <c r="E18" s="17" t="s">
        <v>161</v>
      </c>
      <c r="F18" s="9" t="s">
        <v>41</v>
      </c>
      <c r="G18" s="9" t="s">
        <v>42</v>
      </c>
      <c r="H18" s="9" t="s">
        <v>173</v>
      </c>
      <c r="I18" s="16" t="s">
        <v>14</v>
      </c>
      <c r="J18" s="17" t="s">
        <v>15</v>
      </c>
      <c r="K18" s="9"/>
    </row>
    <row r="19" spans="1:11">
      <c r="A19" s="9">
        <v>17</v>
      </c>
      <c r="B19" s="17" t="s">
        <v>81</v>
      </c>
      <c r="C19" s="17" t="s">
        <v>141</v>
      </c>
      <c r="D19" s="17" t="s">
        <v>145</v>
      </c>
      <c r="E19" s="17" t="s">
        <v>162</v>
      </c>
      <c r="F19" s="9" t="s">
        <v>43</v>
      </c>
      <c r="G19" s="9" t="s">
        <v>44</v>
      </c>
      <c r="H19" s="9" t="s">
        <v>174</v>
      </c>
      <c r="I19" s="16" t="s">
        <v>14</v>
      </c>
      <c r="J19" s="17" t="s">
        <v>15</v>
      </c>
      <c r="K19" s="9"/>
    </row>
    <row r="20" spans="1:11">
      <c r="A20" s="9">
        <v>18</v>
      </c>
      <c r="B20" s="17" t="s">
        <v>81</v>
      </c>
      <c r="C20" s="17" t="s">
        <v>141</v>
      </c>
      <c r="D20" s="17" t="s">
        <v>146</v>
      </c>
      <c r="E20" s="17" t="s">
        <v>163</v>
      </c>
      <c r="F20" s="9" t="s">
        <v>40</v>
      </c>
      <c r="G20" s="9" t="s">
        <v>45</v>
      </c>
      <c r="H20" s="9" t="s">
        <v>120</v>
      </c>
      <c r="I20" s="16" t="s">
        <v>14</v>
      </c>
      <c r="J20" s="17" t="s">
        <v>15</v>
      </c>
      <c r="K20" s="9"/>
    </row>
    <row r="21" spans="1:11">
      <c r="A21" s="9">
        <v>19</v>
      </c>
      <c r="B21" s="17" t="s">
        <v>81</v>
      </c>
      <c r="C21" s="17" t="s">
        <v>141</v>
      </c>
      <c r="D21" s="17" t="s">
        <v>147</v>
      </c>
      <c r="E21" s="17" t="s">
        <v>164</v>
      </c>
      <c r="F21" s="9" t="s">
        <v>18</v>
      </c>
      <c r="G21" s="9" t="s">
        <v>46</v>
      </c>
      <c r="H21" s="9" t="s">
        <v>121</v>
      </c>
      <c r="I21" s="16" t="s">
        <v>14</v>
      </c>
      <c r="J21" s="17" t="s">
        <v>15</v>
      </c>
      <c r="K21" s="9"/>
    </row>
    <row r="22" spans="1:11">
      <c r="A22" s="9">
        <v>20</v>
      </c>
      <c r="B22" s="17" t="s">
        <v>81</v>
      </c>
      <c r="C22" s="17" t="s">
        <v>141</v>
      </c>
      <c r="D22" s="17" t="s">
        <v>148</v>
      </c>
      <c r="E22" s="17" t="s">
        <v>165</v>
      </c>
      <c r="F22" s="9" t="s">
        <v>18</v>
      </c>
      <c r="G22" s="9" t="s">
        <v>47</v>
      </c>
      <c r="H22" s="9" t="s">
        <v>122</v>
      </c>
      <c r="I22" s="16" t="s">
        <v>14</v>
      </c>
      <c r="J22" s="17" t="s">
        <v>15</v>
      </c>
      <c r="K22" s="9"/>
    </row>
    <row r="23" spans="1:11">
      <c r="A23" s="9">
        <v>21</v>
      </c>
      <c r="B23" s="17" t="s">
        <v>81</v>
      </c>
      <c r="C23" s="17" t="s">
        <v>141</v>
      </c>
      <c r="D23" s="17" t="s">
        <v>149</v>
      </c>
      <c r="E23" s="17" t="s">
        <v>166</v>
      </c>
      <c r="F23" s="9" t="s">
        <v>48</v>
      </c>
      <c r="G23" s="9" t="s">
        <v>49</v>
      </c>
      <c r="H23" s="9" t="s">
        <v>123</v>
      </c>
      <c r="I23" s="16" t="s">
        <v>14</v>
      </c>
      <c r="J23" s="17" t="s">
        <v>15</v>
      </c>
      <c r="K23" s="9"/>
    </row>
    <row r="24" spans="1:11">
      <c r="A24" s="9">
        <v>22</v>
      </c>
      <c r="B24" s="17" t="s">
        <v>81</v>
      </c>
      <c r="C24" s="17" t="s">
        <v>141</v>
      </c>
      <c r="D24" s="17" t="s">
        <v>150</v>
      </c>
      <c r="E24" s="17" t="s">
        <v>167</v>
      </c>
      <c r="F24" s="9" t="s">
        <v>50</v>
      </c>
      <c r="G24" s="9" t="s">
        <v>51</v>
      </c>
      <c r="H24" s="9" t="s">
        <v>124</v>
      </c>
      <c r="I24" s="16" t="s">
        <v>14</v>
      </c>
      <c r="J24" s="17" t="s">
        <v>15</v>
      </c>
      <c r="K24" s="9"/>
    </row>
    <row r="25" spans="1:11">
      <c r="A25" s="9">
        <v>23</v>
      </c>
      <c r="B25" s="17" t="s">
        <v>81</v>
      </c>
      <c r="C25" s="17" t="s">
        <v>141</v>
      </c>
      <c r="D25" s="17" t="s">
        <v>105</v>
      </c>
      <c r="E25" s="17" t="s">
        <v>168</v>
      </c>
      <c r="F25" s="9" t="s">
        <v>48</v>
      </c>
      <c r="G25" s="9" t="s">
        <v>52</v>
      </c>
      <c r="H25" s="9" t="s">
        <v>125</v>
      </c>
      <c r="I25" s="16" t="s">
        <v>14</v>
      </c>
      <c r="J25" s="17" t="s">
        <v>15</v>
      </c>
      <c r="K25" s="9"/>
    </row>
    <row r="26" spans="1:11">
      <c r="A26" s="9">
        <v>24</v>
      </c>
      <c r="B26" s="17" t="s">
        <v>81</v>
      </c>
      <c r="C26" s="17" t="s">
        <v>141</v>
      </c>
      <c r="D26" s="17" t="s">
        <v>151</v>
      </c>
      <c r="E26" s="17" t="s">
        <v>169</v>
      </c>
      <c r="F26" s="9" t="s">
        <v>53</v>
      </c>
      <c r="G26" s="9" t="s">
        <v>54</v>
      </c>
      <c r="H26" s="9" t="s">
        <v>126</v>
      </c>
      <c r="I26" s="16" t="s">
        <v>14</v>
      </c>
      <c r="J26" s="17" t="s">
        <v>15</v>
      </c>
      <c r="K26" s="9"/>
    </row>
    <row r="27" spans="1:11">
      <c r="A27" s="9">
        <v>25</v>
      </c>
      <c r="B27" s="17" t="s">
        <v>81</v>
      </c>
      <c r="C27" s="17" t="s">
        <v>141</v>
      </c>
      <c r="D27" s="17" t="s">
        <v>152</v>
      </c>
      <c r="E27" s="17" t="s">
        <v>106</v>
      </c>
      <c r="F27" s="9" t="s">
        <v>55</v>
      </c>
      <c r="G27" s="9" t="s">
        <v>56</v>
      </c>
      <c r="H27" s="9" t="s">
        <v>127</v>
      </c>
      <c r="I27" s="16" t="s">
        <v>14</v>
      </c>
      <c r="J27" s="17" t="s">
        <v>15</v>
      </c>
      <c r="K27" s="9"/>
    </row>
    <row r="28" spans="1:11">
      <c r="A28" s="9">
        <v>26</v>
      </c>
      <c r="B28" s="17" t="s">
        <v>81</v>
      </c>
      <c r="C28" s="17" t="s">
        <v>141</v>
      </c>
      <c r="D28" s="17" t="s">
        <v>153</v>
      </c>
      <c r="E28" s="17" t="s">
        <v>170</v>
      </c>
      <c r="F28" s="9" t="s">
        <v>50</v>
      </c>
      <c r="G28" s="9" t="s">
        <v>57</v>
      </c>
      <c r="H28" s="9" t="s">
        <v>128</v>
      </c>
      <c r="I28" s="16" t="s">
        <v>14</v>
      </c>
      <c r="J28" s="17" t="s">
        <v>15</v>
      </c>
      <c r="K28" s="9"/>
    </row>
    <row r="29" spans="1:11">
      <c r="A29" s="9">
        <v>27</v>
      </c>
      <c r="B29" s="17" t="s">
        <v>81</v>
      </c>
      <c r="C29" s="17" t="s">
        <v>141</v>
      </c>
      <c r="D29" s="17" t="s">
        <v>107</v>
      </c>
      <c r="E29" s="17" t="s">
        <v>108</v>
      </c>
      <c r="F29" s="9" t="s">
        <v>58</v>
      </c>
      <c r="G29" s="9" t="s">
        <v>59</v>
      </c>
      <c r="H29" s="9" t="s">
        <v>129</v>
      </c>
      <c r="I29" s="16" t="s">
        <v>14</v>
      </c>
      <c r="J29" s="17" t="s">
        <v>15</v>
      </c>
      <c r="K29" s="9"/>
    </row>
    <row r="30" spans="1:11">
      <c r="A30" s="9">
        <v>28</v>
      </c>
      <c r="B30" s="17" t="s">
        <v>81</v>
      </c>
      <c r="C30" s="17" t="s">
        <v>141</v>
      </c>
      <c r="D30" s="17" t="s">
        <v>154</v>
      </c>
      <c r="E30" s="17" t="s">
        <v>171</v>
      </c>
      <c r="F30" s="9" t="s">
        <v>139</v>
      </c>
      <c r="G30" s="9" t="s">
        <v>140</v>
      </c>
      <c r="H30" s="9" t="s">
        <v>175</v>
      </c>
      <c r="I30" s="16" t="s">
        <v>14</v>
      </c>
      <c r="J30" s="17" t="s">
        <v>15</v>
      </c>
      <c r="K30" s="9"/>
    </row>
    <row r="31" spans="1:11">
      <c r="A31" s="9">
        <v>29</v>
      </c>
      <c r="B31" s="17" t="s">
        <v>81</v>
      </c>
      <c r="C31" s="17" t="s">
        <v>141</v>
      </c>
      <c r="D31" s="17" t="s">
        <v>155</v>
      </c>
      <c r="E31" s="17" t="s">
        <v>172</v>
      </c>
      <c r="F31" s="9" t="s">
        <v>60</v>
      </c>
      <c r="G31" s="9" t="s">
        <v>61</v>
      </c>
      <c r="H31" s="9" t="s">
        <v>130</v>
      </c>
      <c r="I31" s="16" t="s">
        <v>14</v>
      </c>
      <c r="J31" s="17" t="s">
        <v>15</v>
      </c>
      <c r="K31" s="9"/>
    </row>
    <row r="32" spans="1:11">
      <c r="A32" s="9">
        <v>30</v>
      </c>
      <c r="B32" s="17" t="s">
        <v>81</v>
      </c>
      <c r="C32" s="17" t="s">
        <v>141</v>
      </c>
      <c r="D32" s="17" t="s">
        <v>109</v>
      </c>
      <c r="E32" s="17" t="s">
        <v>110</v>
      </c>
      <c r="F32" s="9" t="s">
        <v>62</v>
      </c>
      <c r="G32" s="9" t="s">
        <v>63</v>
      </c>
      <c r="H32" s="9" t="s">
        <v>131</v>
      </c>
      <c r="I32" s="16" t="s">
        <v>14</v>
      </c>
      <c r="J32" s="17" t="s">
        <v>15</v>
      </c>
      <c r="K32" s="9"/>
    </row>
    <row r="33" spans="1:11">
      <c r="A33" s="9">
        <v>31</v>
      </c>
      <c r="B33" s="17" t="s">
        <v>81</v>
      </c>
      <c r="C33" s="17" t="s">
        <v>141</v>
      </c>
      <c r="D33" s="17" t="s">
        <v>156</v>
      </c>
      <c r="E33" s="17" t="s">
        <v>111</v>
      </c>
      <c r="F33" s="9" t="s">
        <v>64</v>
      </c>
      <c r="G33" s="9" t="s">
        <v>65</v>
      </c>
      <c r="H33" s="9" t="s">
        <v>132</v>
      </c>
      <c r="I33" s="16" t="s">
        <v>14</v>
      </c>
      <c r="J33" s="17" t="s">
        <v>15</v>
      </c>
      <c r="K33" s="9"/>
    </row>
    <row r="34" spans="1:11">
      <c r="A34" s="9">
        <v>32</v>
      </c>
      <c r="B34" s="17" t="s">
        <v>81</v>
      </c>
      <c r="C34" s="17" t="s">
        <v>141</v>
      </c>
      <c r="D34" s="17" t="s">
        <v>157</v>
      </c>
      <c r="E34" s="17" t="s">
        <v>112</v>
      </c>
      <c r="F34" s="9" t="s">
        <v>66</v>
      </c>
      <c r="G34" s="9" t="s">
        <v>67</v>
      </c>
      <c r="H34" s="9" t="s">
        <v>133</v>
      </c>
      <c r="I34" s="16" t="s">
        <v>14</v>
      </c>
      <c r="J34" s="17" t="s">
        <v>15</v>
      </c>
      <c r="K34" s="9"/>
    </row>
    <row r="35" spans="1:11">
      <c r="A35" s="9">
        <v>33</v>
      </c>
      <c r="B35" s="17" t="s">
        <v>81</v>
      </c>
      <c r="C35" s="17" t="s">
        <v>141</v>
      </c>
      <c r="D35" s="17" t="s">
        <v>113</v>
      </c>
      <c r="E35" s="17" t="s">
        <v>114</v>
      </c>
      <c r="F35" s="9" t="s">
        <v>68</v>
      </c>
      <c r="G35" s="9" t="s">
        <v>69</v>
      </c>
      <c r="H35" s="9" t="s">
        <v>134</v>
      </c>
      <c r="I35" s="16" t="s">
        <v>14</v>
      </c>
      <c r="J35" s="17" t="s">
        <v>15</v>
      </c>
      <c r="K35" s="9"/>
    </row>
    <row r="36" spans="1:11">
      <c r="A36" s="9">
        <v>34</v>
      </c>
      <c r="B36" s="17" t="s">
        <v>115</v>
      </c>
      <c r="C36" s="17" t="s">
        <v>116</v>
      </c>
      <c r="D36" s="17" t="s">
        <v>158</v>
      </c>
      <c r="E36" s="17" t="s">
        <v>117</v>
      </c>
      <c r="F36" s="9" t="s">
        <v>70</v>
      </c>
      <c r="G36" s="9" t="s">
        <v>71</v>
      </c>
      <c r="H36" s="9" t="s">
        <v>135</v>
      </c>
      <c r="I36" s="16" t="s">
        <v>14</v>
      </c>
      <c r="J36" s="17" t="s">
        <v>15</v>
      </c>
      <c r="K36" s="9"/>
    </row>
    <row r="37" spans="1:11">
      <c r="A37" s="9">
        <v>35</v>
      </c>
      <c r="B37" s="17" t="s">
        <v>115</v>
      </c>
      <c r="C37" s="17" t="s">
        <v>116</v>
      </c>
      <c r="D37" s="17" t="s">
        <v>159</v>
      </c>
      <c r="E37" s="17" t="s">
        <v>118</v>
      </c>
      <c r="F37" s="9" t="s">
        <v>68</v>
      </c>
      <c r="G37" s="9" t="s">
        <v>72</v>
      </c>
      <c r="H37" s="9" t="s">
        <v>136</v>
      </c>
      <c r="I37" s="16" t="s">
        <v>14</v>
      </c>
      <c r="J37" s="17" t="s">
        <v>15</v>
      </c>
      <c r="K37" s="9"/>
    </row>
    <row r="38" spans="1:11">
      <c r="A38" s="12" t="s">
        <v>11</v>
      </c>
      <c r="B38" s="13"/>
      <c r="C38" s="13"/>
    </row>
    <row r="39" spans="1:11">
      <c r="A39" s="14" t="s">
        <v>12</v>
      </c>
    </row>
    <row r="40" spans="1:11">
      <c r="A40" s="4" t="s">
        <v>13</v>
      </c>
    </row>
  </sheetData>
  <sheetProtection password="EA27" sheet="1" objects="1" selectLockedCells="1" sort="0"/>
  <sortState ref="H18:K20">
    <sortCondition sortBy="cellColor" ref="H18"/>
  </sortState>
  <mergeCells count="1">
    <mergeCell ref="C1:J1"/>
  </mergeCells>
  <phoneticPr fontId="14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Lixuan</cp:lastModifiedBy>
  <dcterms:created xsi:type="dcterms:W3CDTF">2020-05-08T06:09:00Z</dcterms:created>
  <dcterms:modified xsi:type="dcterms:W3CDTF">2021-03-24T12:42:04Z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1DC47D24D5C14481AB8CEA0E6AB66292</vt:lpwstr>
  </property>
</Properties>
</file>