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<sst xmlns="http://schemas.openxmlformats.org/spreadsheetml/2006/main" count="36" uniqueCount="34">
  <si>
    <t>2018级2019-2020学年研究生奖学金公示表</t>
  </si>
  <si>
    <t>排名</t>
  </si>
  <si>
    <t>姓名</t>
  </si>
  <si>
    <t>综合积分（总分）</t>
  </si>
  <si>
    <t>路晓宇</t>
  </si>
  <si>
    <t>张金秀</t>
  </si>
  <si>
    <t>张芝豪</t>
  </si>
  <si>
    <t>杨玲</t>
  </si>
  <si>
    <t>2019级2019-2020学年研究生奖学金公示表</t>
  </si>
  <si>
    <t>综合积分</t>
  </si>
  <si>
    <t>总评成绩分</t>
  </si>
  <si>
    <t>总分</t>
  </si>
  <si>
    <t>薛涛</t>
  </si>
  <si>
    <t>陈雪</t>
  </si>
  <si>
    <t>魏敏</t>
  </si>
  <si>
    <t>李京南</t>
  </si>
  <si>
    <t>李佳丽</t>
  </si>
  <si>
    <t>潘厅玲</t>
  </si>
  <si>
    <t>2020级2019-2020学年研究生奖学金公示表</t>
  </si>
  <si>
    <t>序号</t>
  </si>
  <si>
    <t>考生姓名</t>
  </si>
  <si>
    <t>初试成绩</t>
  </si>
  <si>
    <t>复试成绩</t>
  </si>
  <si>
    <t>综合成绩</t>
  </si>
  <si>
    <t>曾蕾</t>
  </si>
  <si>
    <t>王岑西</t>
  </si>
  <si>
    <t>单栩淋</t>
  </si>
  <si>
    <t>阮琴</t>
  </si>
  <si>
    <t>刘鹏</t>
  </si>
  <si>
    <t>左迎香</t>
  </si>
  <si>
    <t>施学美</t>
  </si>
  <si>
    <t>樊晶晶</t>
  </si>
  <si>
    <t>邓洁</t>
  </si>
  <si>
    <t>赵唯佳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</si>
</sst>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name val="Arial"/>
      <family val="2"/>
      <charset val="0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25" borderId="1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12" borderId="8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17" borderId="9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7" fillId="28" borderId="1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/>
    </xf>
    <xf numFmtId="176" fontId="2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49" fontId="1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C4" sqref="C4:E4"/>
    </sheetView>
  </sheetViews>
  <sheetFormatPr defaultColWidth="9" defaultRowHeight="14.25" outlineLevelCol="4"/>
  <cols>
    <col min="3" max="3" width="15.875" customWidth="1"/>
    <col min="4" max="4" width="12.37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3" t="s">
        <v>3</v>
      </c>
      <c r="D2" s="4"/>
      <c r="E2" s="5"/>
    </row>
    <row r="3" spans="1:5">
      <c r="A3" s="1">
        <v>1</v>
      </c>
      <c r="B3" s="2" t="s">
        <v>4</v>
      </c>
      <c r="C3" s="3">
        <v>39</v>
      </c>
      <c r="D3" s="4"/>
      <c r="E3" s="5"/>
    </row>
    <row r="4" spans="1:5">
      <c r="A4" s="1">
        <v>2</v>
      </c>
      <c r="B4" s="2" t="s">
        <v>5</v>
      </c>
      <c r="C4" s="3">
        <v>35.81</v>
      </c>
      <c r="D4" s="4"/>
      <c r="E4" s="5"/>
    </row>
    <row r="5" spans="1:5">
      <c r="A5" s="1">
        <v>3</v>
      </c>
      <c r="B5" s="2" t="s">
        <v>6</v>
      </c>
      <c r="C5" s="3">
        <v>24.71</v>
      </c>
      <c r="D5" s="4"/>
      <c r="E5" s="5"/>
    </row>
    <row r="6" spans="1:5">
      <c r="A6" s="1">
        <v>4</v>
      </c>
      <c r="B6" s="2" t="s">
        <v>7</v>
      </c>
      <c r="C6" s="3">
        <v>19.55</v>
      </c>
      <c r="D6" s="4"/>
      <c r="E6" s="5"/>
    </row>
    <row r="9" spans="1:5">
      <c r="A9" s="1" t="s">
        <v>8</v>
      </c>
      <c r="B9" s="1"/>
      <c r="C9" s="1"/>
      <c r="D9" s="1"/>
      <c r="E9" s="1"/>
    </row>
    <row r="10" spans="1:5">
      <c r="A10" s="2" t="s">
        <v>1</v>
      </c>
      <c r="B10" s="2" t="s">
        <v>2</v>
      </c>
      <c r="C10" s="2" t="s">
        <v>9</v>
      </c>
      <c r="D10" s="2" t="s">
        <v>10</v>
      </c>
      <c r="E10" s="2" t="s">
        <v>11</v>
      </c>
    </row>
    <row r="11" spans="1:5">
      <c r="A11" s="1">
        <v>1</v>
      </c>
      <c r="B11" s="2" t="s">
        <v>12</v>
      </c>
      <c r="C11" s="2">
        <v>31.95</v>
      </c>
      <c r="D11" s="2">
        <v>91</v>
      </c>
      <c r="E11" s="2">
        <f t="shared" ref="E11:E16" si="0">SUM(C11:D11)</f>
        <v>122.95</v>
      </c>
    </row>
    <row r="12" spans="1:5">
      <c r="A12" s="1">
        <v>2</v>
      </c>
      <c r="B12" s="2" t="s">
        <v>13</v>
      </c>
      <c r="C12" s="2">
        <v>23.8</v>
      </c>
      <c r="D12" s="2">
        <v>90</v>
      </c>
      <c r="E12" s="2">
        <f t="shared" si="0"/>
        <v>113.8</v>
      </c>
    </row>
    <row r="13" spans="1:5">
      <c r="A13" s="1">
        <v>3</v>
      </c>
      <c r="B13" s="2" t="s">
        <v>14</v>
      </c>
      <c r="C13" s="2">
        <v>19.5</v>
      </c>
      <c r="D13" s="2">
        <v>90</v>
      </c>
      <c r="E13" s="2">
        <f t="shared" si="0"/>
        <v>109.5</v>
      </c>
    </row>
    <row r="14" spans="1:5">
      <c r="A14" s="1">
        <v>4</v>
      </c>
      <c r="B14" s="2" t="s">
        <v>15</v>
      </c>
      <c r="C14" s="2">
        <v>17.5</v>
      </c>
      <c r="D14" s="2">
        <v>88</v>
      </c>
      <c r="E14" s="2">
        <f t="shared" si="0"/>
        <v>105.5</v>
      </c>
    </row>
    <row r="15" spans="1:5">
      <c r="A15" s="1">
        <v>5</v>
      </c>
      <c r="B15" s="2" t="s">
        <v>16</v>
      </c>
      <c r="C15" s="2">
        <v>12.8</v>
      </c>
      <c r="D15" s="2">
        <v>90</v>
      </c>
      <c r="E15" s="2">
        <f t="shared" si="0"/>
        <v>102.8</v>
      </c>
    </row>
    <row r="16" spans="1:5">
      <c r="A16" s="1">
        <v>6</v>
      </c>
      <c r="B16" s="2" t="s">
        <v>17</v>
      </c>
      <c r="C16" s="2">
        <v>11.2</v>
      </c>
      <c r="D16" s="2">
        <v>90</v>
      </c>
      <c r="E16" s="2">
        <f t="shared" si="0"/>
        <v>101.2</v>
      </c>
    </row>
    <row r="19" spans="1:5">
      <c r="A19" s="1" t="s">
        <v>18</v>
      </c>
      <c r="B19" s="1"/>
      <c r="C19" s="1"/>
      <c r="D19" s="1"/>
      <c r="E19" s="1"/>
    </row>
    <row r="20" spans="1:5">
      <c r="A20" s="6" t="s">
        <v>19</v>
      </c>
      <c r="B20" s="7" t="s">
        <v>20</v>
      </c>
      <c r="C20" s="7" t="s">
        <v>21</v>
      </c>
      <c r="D20" s="7" t="s">
        <v>22</v>
      </c>
      <c r="E20" s="7" t="s">
        <v>23</v>
      </c>
    </row>
    <row r="21" spans="1:5">
      <c r="A21" s="8">
        <v>1</v>
      </c>
      <c r="B21" s="9" t="s">
        <v>24</v>
      </c>
      <c r="C21" s="9">
        <v>404</v>
      </c>
      <c r="D21" s="10">
        <v>85.68</v>
      </c>
      <c r="E21" s="11">
        <f t="shared" ref="E21:E25" si="1">(C21/5)*0.7+D21*0.3</f>
        <v>82.264</v>
      </c>
    </row>
    <row r="22" spans="1:5">
      <c r="A22" s="8">
        <v>2</v>
      </c>
      <c r="B22" s="9" t="s">
        <v>25</v>
      </c>
      <c r="C22" s="9">
        <v>410</v>
      </c>
      <c r="D22" s="10">
        <v>82.35</v>
      </c>
      <c r="E22" s="11">
        <f t="shared" si="1"/>
        <v>82.105</v>
      </c>
    </row>
    <row r="23" ht="15.75" spans="1:5">
      <c r="A23" s="8">
        <v>3</v>
      </c>
      <c r="B23" s="9" t="s">
        <v>26</v>
      </c>
      <c r="C23" s="9">
        <v>400</v>
      </c>
      <c r="D23" s="12">
        <v>83.26</v>
      </c>
      <c r="E23" s="11">
        <f t="shared" si="1"/>
        <v>80.978</v>
      </c>
    </row>
    <row r="24" spans="1:5">
      <c r="A24" s="8">
        <v>4</v>
      </c>
      <c r="B24" s="9" t="s">
        <v>27</v>
      </c>
      <c r="C24" s="9">
        <v>392</v>
      </c>
      <c r="D24" s="10">
        <v>86.33</v>
      </c>
      <c r="E24" s="11">
        <f t="shared" si="1"/>
        <v>80.779</v>
      </c>
    </row>
    <row r="25" spans="1:5">
      <c r="A25" s="8">
        <v>5</v>
      </c>
      <c r="B25" s="9" t="s">
        <v>28</v>
      </c>
      <c r="C25" s="9">
        <v>398</v>
      </c>
      <c r="D25" s="10">
        <v>81.46</v>
      </c>
      <c r="E25" s="11">
        <f t="shared" si="1"/>
        <v>80.158</v>
      </c>
    </row>
    <row r="26" spans="1:5">
      <c r="A26" s="8">
        <v>6</v>
      </c>
      <c r="B26" s="13" t="s">
        <v>29</v>
      </c>
      <c r="C26" s="9">
        <v>374</v>
      </c>
      <c r="D26" s="10">
        <v>87.51</v>
      </c>
      <c r="E26" s="11">
        <v>78.613</v>
      </c>
    </row>
    <row r="27" spans="1:5">
      <c r="A27" s="8">
        <v>7</v>
      </c>
      <c r="B27" s="9" t="s">
        <v>30</v>
      </c>
      <c r="C27" s="9">
        <v>404</v>
      </c>
      <c r="D27" s="10">
        <v>71.77</v>
      </c>
      <c r="E27" s="11">
        <f t="shared" ref="E27:E30" si="2">(C27/5)*0.7+D27*0.3</f>
        <v>78.091</v>
      </c>
    </row>
    <row r="28" spans="1:5">
      <c r="A28" s="8">
        <v>8</v>
      </c>
      <c r="B28" s="14" t="s">
        <v>31</v>
      </c>
      <c r="C28" s="9">
        <v>367</v>
      </c>
      <c r="D28" s="10">
        <v>88.89</v>
      </c>
      <c r="E28" s="11">
        <f t="shared" si="2"/>
        <v>78.047</v>
      </c>
    </row>
    <row r="29" spans="1:5">
      <c r="A29" s="8">
        <v>9</v>
      </c>
      <c r="B29" s="9" t="s">
        <v>32</v>
      </c>
      <c r="C29" s="9">
        <v>376</v>
      </c>
      <c r="D29" s="10">
        <v>83.39</v>
      </c>
      <c r="E29" s="11">
        <f t="shared" si="2"/>
        <v>77.657</v>
      </c>
    </row>
    <row r="30" spans="1:5">
      <c r="A30" s="8">
        <v>10</v>
      </c>
      <c r="B30" s="9" t="s">
        <v>33</v>
      </c>
      <c r="C30" s="9">
        <v>359</v>
      </c>
      <c r="D30" s="10">
        <v>90.14</v>
      </c>
      <c r="E30" s="11">
        <f t="shared" si="2"/>
        <v>77.302</v>
      </c>
    </row>
  </sheetData>
  <sortState ref="A3:E13">
    <sortCondition ref="E3" descending="1"/>
  </sortState>
  <mergeCells count="8">
    <mergeCell ref="A1:E1"/>
    <mergeCell ref="C2:E2"/>
    <mergeCell ref="C3:E3"/>
    <mergeCell ref="C4:E4"/>
    <mergeCell ref="C5:E5"/>
    <mergeCell ref="C6:E6"/>
    <mergeCell ref="A9:E9"/>
    <mergeCell ref="A19:E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细佳</cp:lastModifiedBy>
  <dcterms:created xsi:type="dcterms:W3CDTF">2015-06-05T18:19:00Z</dcterms:created>
  <dcterms:modified xsi:type="dcterms:W3CDTF">2020-09-22T07:40:24Z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